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520" windowWidth="16125" windowHeight="11070" activeTab="0"/>
  </bookViews>
  <sheets>
    <sheet name="制服及配件" sheetId="1" r:id="rId1"/>
  </sheets>
  <definedNames>
    <definedName name="_xlnm.Print_Area" localSheetId="0">'制服及配件'!$A$1:$I$149</definedName>
  </definedNames>
  <calcPr calcMode="manual" fullCalcOnLoad="1"/>
</workbook>
</file>

<file path=xl/sharedStrings.xml><?xml version="1.0" encoding="utf-8"?>
<sst xmlns="http://schemas.openxmlformats.org/spreadsheetml/2006/main" count="353" uniqueCount="329">
  <si>
    <t>數量</t>
  </si>
  <si>
    <t>貨品編號</t>
  </si>
  <si>
    <t>THE FRIENDS OF GIRLS’ BRIGADE HONG KONG</t>
  </si>
  <si>
    <t>Unit 1, G/F., Ko Chi House, Ko Yee Estate, Yau Tong, Kowloon, Hong Kong.</t>
  </si>
  <si>
    <t>總額 HK$</t>
  </si>
  <si>
    <t>A01-1</t>
  </si>
  <si>
    <t>Title - G.B.</t>
  </si>
  <si>
    <t>A02-__</t>
  </si>
  <si>
    <t>B01-1</t>
  </si>
  <si>
    <t>B01-2</t>
  </si>
  <si>
    <t>B01-3</t>
  </si>
  <si>
    <t>B01-4</t>
  </si>
  <si>
    <t>B04-2</t>
  </si>
  <si>
    <t>B04-3</t>
  </si>
  <si>
    <t>B04-4</t>
  </si>
  <si>
    <t>C01-1</t>
  </si>
  <si>
    <t>C01-2</t>
  </si>
  <si>
    <t>C01-3</t>
  </si>
  <si>
    <t>C01-4</t>
  </si>
  <si>
    <t>C01-5</t>
  </si>
  <si>
    <t>C04-1</t>
  </si>
  <si>
    <t>C04-2</t>
  </si>
  <si>
    <t>C04-3</t>
  </si>
  <si>
    <t>E01-2</t>
  </si>
  <si>
    <t>隊牧章</t>
  </si>
  <si>
    <t>E01-3</t>
  </si>
  <si>
    <t>輔助導師章</t>
  </si>
  <si>
    <t>Titles</t>
  </si>
  <si>
    <t>帽</t>
  </si>
  <si>
    <t>呔</t>
  </si>
  <si>
    <t>隊員呔 - 初級組</t>
  </si>
  <si>
    <t>R07</t>
  </si>
  <si>
    <t>R08</t>
  </si>
  <si>
    <t>R09</t>
  </si>
  <si>
    <t>R10</t>
  </si>
  <si>
    <t>TB08</t>
  </si>
  <si>
    <t>TB09</t>
  </si>
  <si>
    <t>貨品名稱及碼數</t>
  </si>
  <si>
    <t>電子郵件：hq@ gbhk.org.hk　網址：www.gbhk.org.hk</t>
  </si>
  <si>
    <t xml:space="preserve">   電話：2694 9321　傳真：2602 7663</t>
  </si>
  <si>
    <t>價錢 HK$</t>
  </si>
  <si>
    <t>導師帽 (S)</t>
  </si>
  <si>
    <t>導師帽 (M)</t>
  </si>
  <si>
    <t>導師帽 (L)</t>
  </si>
  <si>
    <t>導師帽 (XL)</t>
  </si>
  <si>
    <t>隊牧帽 (M)</t>
  </si>
  <si>
    <t>隊牧帽 (L)</t>
  </si>
  <si>
    <t>隊牧帽 (XL)</t>
  </si>
  <si>
    <t>隊員帽 (XS)</t>
  </si>
  <si>
    <t>隊員帽 (S)</t>
  </si>
  <si>
    <t>隊員帽 (M)</t>
  </si>
  <si>
    <t>隊員帽 (L)</t>
  </si>
  <si>
    <t>隊員帽 (XL)</t>
  </si>
  <si>
    <t>男士G.B.呔</t>
  </si>
  <si>
    <t>配章</t>
  </si>
  <si>
    <t>獎章帶</t>
  </si>
  <si>
    <t>獎章帶 (S)</t>
  </si>
  <si>
    <t>獎章帶 (M)</t>
  </si>
  <si>
    <t>獎章帶 (L)</t>
  </si>
  <si>
    <t>獎章帶 (XL)</t>
  </si>
  <si>
    <t>□ 親身領取</t>
  </si>
  <si>
    <t>分單組別</t>
  </si>
  <si>
    <t>C04-4</t>
  </si>
  <si>
    <t>P15</t>
  </si>
  <si>
    <t>J02-1</t>
  </si>
  <si>
    <t>J02-2</t>
  </si>
  <si>
    <t>J02-3</t>
  </si>
  <si>
    <t>J02-4</t>
  </si>
  <si>
    <t>香港基督女少年軍之友有限公司</t>
  </si>
  <si>
    <t>J03-01</t>
  </si>
  <si>
    <t>J03-02</t>
  </si>
  <si>
    <t>TBO04</t>
  </si>
  <si>
    <t>TBO05</t>
  </si>
  <si>
    <t>尺碼</t>
  </si>
  <si>
    <t>單邊闊 24cm</t>
  </si>
  <si>
    <t>單邊闊 25cm</t>
  </si>
  <si>
    <t>單邊闊 27cm</t>
  </si>
  <si>
    <t>單邊闊 28cm</t>
  </si>
  <si>
    <t>單邊闊 23.5cm</t>
  </si>
  <si>
    <t>P42-2</t>
  </si>
  <si>
    <t>P42-3</t>
  </si>
  <si>
    <t>P42-4</t>
  </si>
  <si>
    <t>單邊闊 30cm</t>
  </si>
  <si>
    <t>單邊闊 28.5cm</t>
  </si>
  <si>
    <t>單邊闊 27.5cm</t>
  </si>
  <si>
    <t>單邊闊 26.5cm</t>
  </si>
  <si>
    <t>隊員呔 - 中級組</t>
  </si>
  <si>
    <t>隊員呔 - 高級組</t>
  </si>
  <si>
    <t>隊員呔 - 深資組</t>
  </si>
  <si>
    <t>豐盛組寶藍色獎章帶 (L)</t>
  </si>
  <si>
    <t>豐盛組寶藍色獎章帶 (XL)</t>
  </si>
  <si>
    <t>J04-01</t>
  </si>
  <si>
    <t>J04-02</t>
  </si>
  <si>
    <t>豐盛組紫色獎章帶 (L)</t>
  </si>
  <si>
    <t>豐盛組紫色獎章帶 (XL)</t>
  </si>
  <si>
    <t>TP03</t>
  </si>
  <si>
    <t>TP04</t>
  </si>
  <si>
    <t>TP05</t>
  </si>
  <si>
    <t>TP06</t>
  </si>
  <si>
    <t>TP07</t>
  </si>
  <si>
    <t>C05-1</t>
  </si>
  <si>
    <t>C05-2</t>
  </si>
  <si>
    <t>C05-3</t>
  </si>
  <si>
    <t>C05-4</t>
  </si>
  <si>
    <t>C05-5</t>
  </si>
  <si>
    <t>C05-6</t>
  </si>
  <si>
    <t>B05-1</t>
  </si>
  <si>
    <t>B05-2</t>
  </si>
  <si>
    <t>B05-3</t>
  </si>
  <si>
    <t>B05-4</t>
  </si>
  <si>
    <t>恤衫</t>
  </si>
  <si>
    <t>隊員恤衫 (8)</t>
  </si>
  <si>
    <t>導師恤衫 (S)</t>
  </si>
  <si>
    <t>導師恤衫 (M)</t>
  </si>
  <si>
    <t>導師恤衫 (L)</t>
  </si>
  <si>
    <t>導師恤衫 (XL)</t>
  </si>
  <si>
    <t>尺碼請參考尺碼表</t>
  </si>
  <si>
    <t>隊員恤衫 (10)</t>
  </si>
  <si>
    <t>隊員恤衫 (12)</t>
  </si>
  <si>
    <t>隊員恤衫 (14)</t>
  </si>
  <si>
    <t>隊員恤衫 (16)</t>
  </si>
  <si>
    <t>隊員恤衫 (18)</t>
  </si>
  <si>
    <t>B06-1</t>
  </si>
  <si>
    <t>B06-2</t>
  </si>
  <si>
    <t>B06-3</t>
  </si>
  <si>
    <t>B06-4</t>
  </si>
  <si>
    <t>C06-3</t>
  </si>
  <si>
    <t>C06-4</t>
  </si>
  <si>
    <t>C06-5</t>
  </si>
  <si>
    <t>C06-6</t>
  </si>
  <si>
    <t>裙</t>
  </si>
  <si>
    <t>導師裙 (S)</t>
  </si>
  <si>
    <t>1.       </t>
  </si>
  <si>
    <t>2.       </t>
  </si>
  <si>
    <t>3.       </t>
  </si>
  <si>
    <t>4.       </t>
  </si>
  <si>
    <t>5.       </t>
  </si>
  <si>
    <t xml:space="preserve">  「制服及制服配件訂購表格」</t>
  </si>
  <si>
    <t>P42-1</t>
  </si>
  <si>
    <r>
      <t xml:space="preserve">GBHK </t>
    </r>
    <r>
      <rPr>
        <sz val="12"/>
        <color indexed="8"/>
        <rFont val="新細明體"/>
        <family val="1"/>
      </rPr>
      <t>白襪 - SS (17/18)</t>
    </r>
  </si>
  <si>
    <r>
      <t xml:space="preserve">GBHK </t>
    </r>
    <r>
      <rPr>
        <sz val="12"/>
        <color indexed="8"/>
        <rFont val="新細明體"/>
        <family val="1"/>
      </rPr>
      <t>白襪 - S (19/21)</t>
    </r>
  </si>
  <si>
    <r>
      <t xml:space="preserve">GBHK </t>
    </r>
    <r>
      <rPr>
        <sz val="12"/>
        <color indexed="8"/>
        <rFont val="新細明體"/>
        <family val="1"/>
      </rPr>
      <t>白襪 - M (22/24)</t>
    </r>
  </si>
  <si>
    <r>
      <t xml:space="preserve">GBHK </t>
    </r>
    <r>
      <rPr>
        <sz val="12"/>
        <color indexed="8"/>
        <rFont val="新細明體"/>
        <family val="1"/>
      </rPr>
      <t>白襪 - L (24/26)</t>
    </r>
  </si>
  <si>
    <r>
      <t xml:space="preserve">Title - </t>
    </r>
    <r>
      <rPr>
        <u val="single"/>
        <sz val="12"/>
        <color indexed="8"/>
        <rFont val="新細明體"/>
        <family val="1"/>
      </rPr>
      <t xml:space="preserve">         </t>
    </r>
    <r>
      <rPr>
        <sz val="12"/>
        <color indexed="8"/>
        <rFont val="新細明體"/>
        <family val="1"/>
      </rPr>
      <t>Coy.</t>
    </r>
  </si>
  <si>
    <t>導師裙 (M)</t>
  </si>
  <si>
    <t>導師裙 (L)</t>
  </si>
  <si>
    <t>導師裙 (XL)</t>
  </si>
  <si>
    <t>B05</t>
  </si>
  <si>
    <t>E01-4</t>
  </si>
  <si>
    <t>便服章</t>
  </si>
  <si>
    <t>冬季衛衣(S)</t>
  </si>
  <si>
    <t>衫長63 袖長57 膊闊46 (cm)</t>
  </si>
  <si>
    <t>冬季衛衣(M)</t>
  </si>
  <si>
    <t>衫長66 袖長60 膊闊49 (cm)</t>
  </si>
  <si>
    <t>冬季衛衣(L)</t>
  </si>
  <si>
    <t>衫長68 袖長62 膊闊51 (cm)</t>
  </si>
  <si>
    <t>冬季衛衣(XL)</t>
  </si>
  <si>
    <t>衫長75 袖長65 膊闊56 (cm)</t>
  </si>
  <si>
    <t>R11</t>
  </si>
  <si>
    <t>冬季衛衣(XXL)</t>
  </si>
  <si>
    <t>衫長78 袖長70 膊闊58 (cm)</t>
  </si>
  <si>
    <t xml:space="preserve">夏季藍色G.B. T-恤 (L) </t>
  </si>
  <si>
    <t>衫長65cm 膊闊44cm</t>
  </si>
  <si>
    <t xml:space="preserve">夏季藍色G.B. T-恤 (XL) </t>
  </si>
  <si>
    <t>衫長67cm 膊闊46cm</t>
  </si>
  <si>
    <t>TB10</t>
  </si>
  <si>
    <t>衫長72cm 膊闊49cm</t>
  </si>
  <si>
    <t>TP01</t>
  </si>
  <si>
    <t>夏季紫色G.B. T-恤 (XXS)</t>
  </si>
  <si>
    <t>衫長55cm 膊闊34cm</t>
  </si>
  <si>
    <t>TP02</t>
  </si>
  <si>
    <t>夏季紫色G.B. T-恤 (XS)</t>
  </si>
  <si>
    <t>衫長57cm 膊闊37cm</t>
  </si>
  <si>
    <t>夏季紫色G.B. T-恤 (S)</t>
  </si>
  <si>
    <t>衫長61cm 膊闊39cm</t>
  </si>
  <si>
    <t>夏季紫色G.B. T-恤 (M)</t>
  </si>
  <si>
    <t>衫長63cm 膊闊41cm</t>
  </si>
  <si>
    <t>夏季紫色G.B. T-恤 (L)</t>
  </si>
  <si>
    <t>衫長66cm 膊闊44cm</t>
  </si>
  <si>
    <t>夏季紫色G.B. T-恤 (XL)</t>
  </si>
  <si>
    <t>衫長68cm 膊闊46cm</t>
  </si>
  <si>
    <t>TBO01</t>
  </si>
  <si>
    <t xml:space="preserve">導師GB T-恤 (S) </t>
  </si>
  <si>
    <t>衫長63cm 膊闊40cm</t>
  </si>
  <si>
    <t>TBO02</t>
  </si>
  <si>
    <t xml:space="preserve">導師GB T-恤 (M) </t>
  </si>
  <si>
    <t>衫長66cm 膊闊42cm</t>
  </si>
  <si>
    <t xml:space="preserve">導師GB T-恤 (XL) </t>
  </si>
  <si>
    <t>衫長71cm 膊闊48cm</t>
  </si>
  <si>
    <t>衫長74cm 膊闊51cm</t>
  </si>
  <si>
    <t>合共﹕</t>
  </si>
  <si>
    <t>聯絡資料</t>
  </si>
  <si>
    <t>分        隊﹕</t>
  </si>
  <si>
    <t>導師姓名﹕</t>
  </si>
  <si>
    <t>所屬機構﹕</t>
  </si>
  <si>
    <t>聯絡電話﹕</t>
  </si>
  <si>
    <t>傳真號碼﹕</t>
  </si>
  <si>
    <t>電郵地址﹕</t>
  </si>
  <si>
    <t>取貨日期﹕</t>
  </si>
  <si>
    <t>取貨方法﹕</t>
  </si>
  <si>
    <r>
      <t>取貨時段﹕</t>
    </r>
    <r>
      <rPr>
        <sz val="12"/>
        <color indexed="8"/>
        <rFont val="新細明體"/>
        <family val="1"/>
      </rPr>
      <t>□ 9:30am - 1:00pm  □ 2:00pm - 5:30pm</t>
    </r>
  </si>
  <si>
    <r>
      <t xml:space="preserve">□ 郵寄 </t>
    </r>
    <r>
      <rPr>
        <sz val="10"/>
        <color indexed="8"/>
        <rFont val="新細明體"/>
        <family val="1"/>
      </rPr>
      <t>(請填寫地址)</t>
    </r>
  </si>
  <si>
    <t xml:space="preserve">   地址﹕</t>
  </si>
  <si>
    <t>分隊若選擇以郵寄方式取貨，需承擔郵寄風險，如在郵遞過程中遺失，本機構恕不負責。</t>
  </si>
  <si>
    <t>導師簽署﹕</t>
  </si>
  <si>
    <t>同工簽署﹕</t>
  </si>
  <si>
    <t>填表日期﹕</t>
  </si>
  <si>
    <t>核對日期﹕</t>
  </si>
  <si>
    <r>
      <t>此表格必須於取貨日</t>
    </r>
    <r>
      <rPr>
        <u val="single"/>
        <sz val="9"/>
        <color indexed="10"/>
        <rFont val="新細明體"/>
        <family val="1"/>
      </rPr>
      <t>最少3個工作天</t>
    </r>
    <r>
      <rPr>
        <sz val="9"/>
        <color indexed="8"/>
        <rFont val="新細明體"/>
        <family val="1"/>
      </rPr>
      <t>或以前交回總部。</t>
    </r>
  </si>
  <si>
    <r>
      <t>取貨後，倘若發現有遺漏或錯誤，須於</t>
    </r>
    <r>
      <rPr>
        <u val="single"/>
        <sz val="9"/>
        <color indexed="10"/>
        <rFont val="新細明體"/>
        <family val="1"/>
      </rPr>
      <t>10個工作天內</t>
    </r>
    <r>
      <rPr>
        <sz val="9"/>
        <color indexed="8"/>
        <rFont val="新細明體"/>
        <family val="1"/>
      </rPr>
      <t>到總部更換，逾期恕不退換。</t>
    </r>
  </si>
  <si>
    <t>6.       </t>
  </si>
  <si>
    <t>冷衫</t>
  </si>
  <si>
    <t>L01-1</t>
  </si>
  <si>
    <t>L01-2</t>
  </si>
  <si>
    <t>L01-3</t>
  </si>
  <si>
    <t>L01-4</t>
  </si>
  <si>
    <t>L01-5</t>
  </si>
  <si>
    <t>L01-6</t>
  </si>
  <si>
    <t>長袖冷衫 (28)</t>
  </si>
  <si>
    <t>長袖冷衫 (30)</t>
  </si>
  <si>
    <t>長袖冷衫 (32)</t>
  </si>
  <si>
    <t>長袖冷衫 (34)</t>
  </si>
  <si>
    <t>長袖冷衫 (36)</t>
  </si>
  <si>
    <t>長袖冷衫 (38)</t>
  </si>
  <si>
    <t>尺碼請參考尺碼表</t>
  </si>
  <si>
    <t>郵寄貨品需自付郵費，可選平郵或速遞方式寄出。</t>
  </si>
  <si>
    <r>
      <t>支票抬頭﹕</t>
    </r>
    <r>
      <rPr>
        <sz val="9"/>
        <color indexed="12"/>
        <rFont val="新細明體"/>
        <family val="1"/>
      </rPr>
      <t>「香港基督女少年軍之友有限公司」</t>
    </r>
    <r>
      <rPr>
        <sz val="9"/>
        <color indexed="8"/>
        <rFont val="新細明體"/>
        <family val="1"/>
      </rPr>
      <t>/</t>
    </r>
    <r>
      <rPr>
        <sz val="9"/>
        <color indexed="12"/>
        <rFont val="新細明體"/>
        <family val="1"/>
      </rPr>
      <t>「The Friends of Girls' Brigade Hong Kong Limited」</t>
    </r>
    <r>
      <rPr>
        <sz val="9"/>
        <color indexed="8"/>
        <rFont val="新細明體"/>
        <family val="1"/>
      </rPr>
      <t xml:space="preserve">  帳號﹕恆生銀行 385-776265-883</t>
    </r>
  </si>
  <si>
    <t>白襪</t>
  </si>
  <si>
    <t>請依照訂購表格的取貨日期，帶同現金或支票到總部取貨。</t>
  </si>
  <si>
    <t>E01-1</t>
  </si>
  <si>
    <t>導師名牌</t>
  </si>
  <si>
    <t>會員章</t>
  </si>
  <si>
    <t>TNO01</t>
  </si>
  <si>
    <t>TNO02</t>
  </si>
  <si>
    <t>TNO03</t>
  </si>
  <si>
    <t>TNO04</t>
  </si>
  <si>
    <t>TNO05</t>
  </si>
  <si>
    <t>TNO06</t>
  </si>
  <si>
    <t xml:space="preserve">寶藍色導師Tee_快乾料 (S) </t>
  </si>
  <si>
    <t xml:space="preserve">寶藍色導師Tee_快乾料 (M) </t>
  </si>
  <si>
    <t xml:space="preserve">寶藍色導師Tee_快乾料 (L) </t>
  </si>
  <si>
    <t xml:space="preserve">寶藍色導師Tee_快乾料 (XL) </t>
  </si>
  <si>
    <t xml:space="preserve">寶藍色導師Tee_快乾料 (2XL) </t>
  </si>
  <si>
    <t xml:space="preserve">寶藍色導師Tee_快乾料 (3XL) </t>
  </si>
  <si>
    <t>衫長68cm 膊闊48cm</t>
  </si>
  <si>
    <t>衫長66cm 膊闊45cm</t>
  </si>
  <si>
    <t>衫長63cm 膊闊42cm</t>
  </si>
  <si>
    <t>衫長61cm 膊闊40cm</t>
  </si>
  <si>
    <t>衫長72cm 膊闊50cm</t>
  </si>
  <si>
    <t>衫長74cm 膊闊53cm</t>
  </si>
  <si>
    <t>J05-01</t>
  </si>
  <si>
    <t>J05-02</t>
  </si>
  <si>
    <t>豐盛組棗紅色獎章帶 (L)</t>
  </si>
  <si>
    <t>豐盛組棗紅色獎章帶 (XL)</t>
  </si>
  <si>
    <t>C07-1</t>
  </si>
  <si>
    <t>C07-2</t>
  </si>
  <si>
    <t>C07-3</t>
  </si>
  <si>
    <t>C07-4</t>
  </si>
  <si>
    <t>C07-5</t>
  </si>
  <si>
    <t>C07-6</t>
  </si>
  <si>
    <t>隊員裙褲 (8) (初,中,高級組)</t>
  </si>
  <si>
    <t>隊員裙褲 (10) (初,中,高級組)</t>
  </si>
  <si>
    <t>隊員裙褲 (12) (初,中,高級組)</t>
  </si>
  <si>
    <t>隊員裙褲 (14) (初,中,高級組)</t>
  </si>
  <si>
    <t>隊員裙褲 (16) (初,中,高級組)</t>
  </si>
  <si>
    <t>隊員裙褲 (18) (初,中,高級組)</t>
  </si>
  <si>
    <t>裙褲</t>
  </si>
  <si>
    <t>隊員裙 (12/32) (深資組)</t>
  </si>
  <si>
    <t>隊員裙 (14/34) (深資組)</t>
  </si>
  <si>
    <t>隊員裙 (16/36) (深資組)</t>
  </si>
  <si>
    <t>隊員裙 (18/38) (深資組)</t>
  </si>
  <si>
    <t>RC1</t>
  </si>
  <si>
    <t>RC2</t>
  </si>
  <si>
    <t>RC3</t>
  </si>
  <si>
    <t>RC4</t>
  </si>
  <si>
    <t>RC5</t>
  </si>
  <si>
    <t>RC6</t>
  </si>
  <si>
    <t>RC7</t>
  </si>
  <si>
    <t>RC8</t>
  </si>
  <si>
    <t>RO1</t>
  </si>
  <si>
    <t>RO2</t>
  </si>
  <si>
    <t>RO3</t>
  </si>
  <si>
    <t>RO4</t>
  </si>
  <si>
    <t>RO5</t>
  </si>
  <si>
    <t>RO6</t>
  </si>
  <si>
    <t>RO7</t>
  </si>
  <si>
    <t>衫長51 袖長57 胸闊36 (cm)</t>
  </si>
  <si>
    <t>衫長54 袖長62 胸闊39 (cm)</t>
  </si>
  <si>
    <t>衫長57 袖長67 胸闊42 (cm)</t>
  </si>
  <si>
    <t xml:space="preserve">衫長60 袖長72 胸闊45 (cm) </t>
  </si>
  <si>
    <t>衫長63 袖長77 胸闊48 (cm)</t>
  </si>
  <si>
    <t>衫長66 袖長80 胸闊51 (cm)</t>
  </si>
  <si>
    <t>衫長68 袖長83 胸闊54 (cm)</t>
  </si>
  <si>
    <t>衫長71 袖長86 胸闊57 (cm)</t>
  </si>
  <si>
    <t>衫長60 袖長72 胸闊45 (cm)</t>
  </si>
  <si>
    <t xml:space="preserve">衫長66 袖長80 胸闊51 (cm) </t>
  </si>
  <si>
    <t xml:space="preserve">衫長68 袖長83 胸闊54 (cm) </t>
  </si>
  <si>
    <t>衫長74 袖長89 胸闊61 (cm)</t>
  </si>
  <si>
    <t>衫長77 袖長93 胸闊65 (cm)</t>
  </si>
  <si>
    <t>No.</t>
  </si>
  <si>
    <t>夏季
戶外
制服</t>
  </si>
  <si>
    <t>冬季
戶外
制服</t>
  </si>
  <si>
    <t>B02-5</t>
  </si>
  <si>
    <t>導師恤衫 (XXL)</t>
  </si>
  <si>
    <t xml:space="preserve">夏季藍色G.B. T-恤 (2XL) </t>
  </si>
  <si>
    <t>夏季紫色G.B. T-恤 (2XL)</t>
  </si>
  <si>
    <t xml:space="preserve">導師GB T-恤 (2XL) </t>
  </si>
  <si>
    <t>隊員恤衫 (20)</t>
  </si>
  <si>
    <t>C02-8</t>
  </si>
  <si>
    <t>隊員寶藍色冬季衛衣(32)</t>
  </si>
  <si>
    <t xml:space="preserve">隊員寶藍色冬季衛衣(XS) </t>
  </si>
  <si>
    <t xml:space="preserve">隊員寶藍色冬季衛衣(XXS) </t>
  </si>
  <si>
    <t xml:space="preserve">隊員寶藍色冬季衛衣(S) </t>
  </si>
  <si>
    <t xml:space="preserve">隊員寶藍色冬季衛衣(M) </t>
  </si>
  <si>
    <t xml:space="preserve">隊員寶藍色冬季衛衣(L) </t>
  </si>
  <si>
    <t xml:space="preserve">隊員寶藍色冬季衛衣(XL) </t>
  </si>
  <si>
    <t xml:space="preserve">隊員寶藍色冬季衛衣(XXL) </t>
  </si>
  <si>
    <t xml:space="preserve">導師紅袖藍色冬季衛衣(S) </t>
  </si>
  <si>
    <t xml:space="preserve">導師紅袖藍色冬季衛衣(M) </t>
  </si>
  <si>
    <t xml:space="preserve">導師紅袖藍色冬季衛衣(L) </t>
  </si>
  <si>
    <t xml:space="preserve">導師紅袖藍色冬季衛衣(XL) </t>
  </si>
  <si>
    <t xml:space="preserve">導師紅袖藍色冬季衛衣(2XL) </t>
  </si>
  <si>
    <t xml:space="preserve">導師紅袖藍色冬季衛衣(3XL) </t>
  </si>
  <si>
    <t xml:space="preserve">導師紅袖藍色冬季衛衣(4XL) </t>
  </si>
  <si>
    <t>如欲購買恤衫、裙、裙褲及冷衫，請先致電總部查詢存貨量。</t>
  </si>
  <si>
    <t>夏季戶外
制服(豐盛組)</t>
  </si>
  <si>
    <t>夏季戶外
制服(初,中,高及深資組)</t>
  </si>
  <si>
    <t>冬季戶外
制服(豐盛組)</t>
  </si>
  <si>
    <t>冬季戶外
制服(初,中,高及深資組)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</si>
</sst>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\ [$€-1];[Red]\-#,##0\ [$€-1]"/>
    <numFmt numFmtId="178" formatCode="0.00_ "/>
    <numFmt numFmtId="179" formatCode="#,##0.00_ "/>
    <numFmt numFmtId="180" formatCode="m&quot;月&quot;d&quot;日&quot;"/>
    <numFmt numFmtId="181" formatCode="&quot;HK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u val="single"/>
      <sz val="12"/>
      <color indexed="8"/>
      <name val="新細明體"/>
      <family val="1"/>
    </font>
    <font>
      <sz val="9"/>
      <color indexed="8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double"/>
      <sz val="16"/>
      <color indexed="10"/>
      <name val="新細明體"/>
      <family val="1"/>
    </font>
    <font>
      <sz val="8"/>
      <color indexed="8"/>
      <name val="新細明體"/>
      <family val="1"/>
    </font>
    <font>
      <sz val="12"/>
      <color indexed="8"/>
      <name val="Arial Unicode MS"/>
      <family val="2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sz val="12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b/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u val="single"/>
      <sz val="12"/>
      <color theme="1"/>
      <name val="Calibri"/>
      <family val="1"/>
    </font>
    <font>
      <b/>
      <u val="double"/>
      <sz val="16"/>
      <color rgb="FFFF0000"/>
      <name val="Calibri"/>
      <family val="1"/>
    </font>
    <font>
      <sz val="8"/>
      <color theme="1"/>
      <name val="Calibri"/>
      <family val="1"/>
    </font>
    <font>
      <sz val="12"/>
      <color theme="1"/>
      <name val="Arial Unicode MS"/>
      <family val="2"/>
    </font>
    <font>
      <b/>
      <sz val="12"/>
      <color rgb="FF000000"/>
      <name val="Calibri"/>
      <family val="1"/>
    </font>
    <font>
      <b/>
      <sz val="12"/>
      <name val="Calibri"/>
      <family val="1"/>
    </font>
    <font>
      <u val="single"/>
      <sz val="9"/>
      <color rgb="FF0000FF"/>
      <name val="Calibri"/>
      <family val="1"/>
    </font>
    <font>
      <sz val="12"/>
      <name val="Calibri"/>
      <family val="1"/>
    </font>
    <font>
      <b/>
      <sz val="18"/>
      <color theme="1"/>
      <name val="Calibri"/>
      <family val="1"/>
    </font>
    <font>
      <sz val="18"/>
      <color theme="1"/>
      <name val="Calibri"/>
      <family val="1"/>
    </font>
    <font>
      <b/>
      <sz val="11"/>
      <color theme="1"/>
      <name val="Arial Unicode MS"/>
      <family val="2"/>
    </font>
    <font>
      <sz val="8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176" fontId="54" fillId="0" borderId="0" xfId="33" applyNumberFormat="1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8" fontId="39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right" vertical="center"/>
    </xf>
    <xf numFmtId="7" fontId="56" fillId="0" borderId="0" xfId="0" applyNumberFormat="1" applyFont="1" applyBorder="1" applyAlignment="1" applyProtection="1">
      <alignment horizontal="left" vertical="center"/>
      <protection/>
    </xf>
    <xf numFmtId="0" fontId="39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0" fontId="54" fillId="0" borderId="0" xfId="0" applyFont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176" fontId="59" fillId="34" borderId="10" xfId="33" applyNumberFormat="1" applyFont="1" applyFill="1" applyBorder="1" applyAlignment="1">
      <alignment horizontal="center" vertical="center" wrapText="1"/>
    </xf>
    <xf numFmtId="40" fontId="0" fillId="33" borderId="10" xfId="0" applyNumberFormat="1" applyFont="1" applyFill="1" applyBorder="1" applyAlignment="1">
      <alignment horizontal="center" vertical="center"/>
    </xf>
    <xf numFmtId="179" fontId="0" fillId="0" borderId="10" xfId="33" applyNumberFormat="1" applyFont="1" applyBorder="1" applyAlignment="1">
      <alignment horizontal="center" vertical="center"/>
    </xf>
    <xf numFmtId="40" fontId="0" fillId="33" borderId="10" xfId="41" applyNumberFormat="1" applyFont="1" applyFill="1" applyBorder="1" applyAlignment="1">
      <alignment horizontal="center" vertical="center"/>
    </xf>
    <xf numFmtId="39" fontId="0" fillId="33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14" xfId="33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33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176" fontId="0" fillId="0" borderId="13" xfId="33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3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33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57" fillId="33" borderId="22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7" fontId="56" fillId="0" borderId="12" xfId="0" applyNumberFormat="1" applyFont="1" applyBorder="1" applyAlignment="1" applyProtection="1">
      <alignment horizontal="left" vertical="center"/>
      <protection/>
    </xf>
    <xf numFmtId="7" fontId="56" fillId="0" borderId="28" xfId="0" applyNumberFormat="1" applyFont="1" applyBorder="1" applyAlignment="1" applyProtection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Layout" zoomScale="85" zoomScaleSheetLayoutView="100" zoomScalePageLayoutView="85" workbookViewId="0" topLeftCell="A33">
      <selection activeCell="D73" sqref="D73"/>
    </sheetView>
  </sheetViews>
  <sheetFormatPr defaultColWidth="9.00390625" defaultRowHeight="15.75"/>
  <cols>
    <col min="1" max="1" width="4.00390625" style="3" customWidth="1"/>
    <col min="2" max="2" width="8.00390625" style="3" customWidth="1"/>
    <col min="3" max="3" width="12.875" style="3" customWidth="1"/>
    <col min="4" max="4" width="26.875" style="70" customWidth="1"/>
    <col min="5" max="5" width="17.00390625" style="70" customWidth="1"/>
    <col min="6" max="6" width="9.875" style="3" customWidth="1"/>
    <col min="7" max="7" width="5.875" style="5" customWidth="1"/>
    <col min="8" max="8" width="6.375" style="6" customWidth="1"/>
    <col min="9" max="9" width="9.25390625" style="3" customWidth="1"/>
    <col min="10" max="16384" width="9.00390625" style="3" customWidth="1"/>
  </cols>
  <sheetData>
    <row r="1" spans="1:9" ht="25.5">
      <c r="A1" s="101" t="s">
        <v>68</v>
      </c>
      <c r="B1" s="102"/>
      <c r="C1" s="102"/>
      <c r="D1" s="102"/>
      <c r="E1" s="102"/>
      <c r="F1" s="102"/>
      <c r="G1" s="102"/>
      <c r="H1" s="102"/>
      <c r="I1" s="102"/>
    </row>
    <row r="2" spans="1:9" s="30" customFormat="1" ht="17.2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s="30" customFormat="1" ht="13.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</row>
    <row r="4" spans="1:9" s="30" customFormat="1" ht="13.5" customHeight="1">
      <c r="A4" s="104" t="s">
        <v>38</v>
      </c>
      <c r="B4" s="104"/>
      <c r="C4" s="104"/>
      <c r="D4" s="104"/>
      <c r="E4" s="104"/>
      <c r="F4" s="104"/>
      <c r="G4" s="104"/>
      <c r="H4" s="104"/>
      <c r="I4" s="104"/>
    </row>
    <row r="5" spans="1:9" s="30" customFormat="1" ht="13.5" customHeight="1">
      <c r="A5" s="104" t="s">
        <v>39</v>
      </c>
      <c r="B5" s="104"/>
      <c r="C5" s="104"/>
      <c r="D5" s="104"/>
      <c r="E5" s="104"/>
      <c r="F5" s="104"/>
      <c r="G5" s="104"/>
      <c r="H5" s="104"/>
      <c r="I5" s="104"/>
    </row>
    <row r="6" spans="1:9" ht="8.25" customHeight="1">
      <c r="A6" s="5"/>
      <c r="B6" s="23"/>
      <c r="C6" s="23"/>
      <c r="D6" s="23"/>
      <c r="E6" s="23"/>
      <c r="F6" s="8"/>
      <c r="H6" s="31"/>
      <c r="I6" s="29"/>
    </row>
    <row r="7" spans="1:9" s="77" customFormat="1" ht="18" customHeight="1">
      <c r="A7" s="101" t="s">
        <v>137</v>
      </c>
      <c r="B7" s="142"/>
      <c r="C7" s="142"/>
      <c r="D7" s="142"/>
      <c r="E7" s="142"/>
      <c r="F7" s="142"/>
      <c r="G7" s="142"/>
      <c r="H7" s="142"/>
      <c r="I7" s="142"/>
    </row>
    <row r="8" spans="1:9" ht="6.75" customHeight="1">
      <c r="A8" s="142"/>
      <c r="B8" s="142"/>
      <c r="C8" s="142"/>
      <c r="D8" s="142"/>
      <c r="E8" s="142"/>
      <c r="F8" s="142"/>
      <c r="G8" s="142"/>
      <c r="H8" s="142"/>
      <c r="I8" s="142"/>
    </row>
    <row r="9" spans="1:8" ht="16.5">
      <c r="A9" s="10" t="s">
        <v>132</v>
      </c>
      <c r="B9" s="10" t="s">
        <v>208</v>
      </c>
      <c r="C9" s="10"/>
      <c r="D9" s="10"/>
      <c r="E9" s="11"/>
      <c r="F9" s="12"/>
      <c r="G9" s="13"/>
      <c r="H9" s="10"/>
    </row>
    <row r="10" spans="1:8" ht="16.5">
      <c r="A10" s="10" t="s">
        <v>133</v>
      </c>
      <c r="B10" s="10" t="s">
        <v>228</v>
      </c>
      <c r="C10" s="10"/>
      <c r="D10" s="10"/>
      <c r="E10" s="11"/>
      <c r="F10" s="12"/>
      <c r="G10" s="13"/>
      <c r="H10" s="10"/>
    </row>
    <row r="11" spans="1:8" ht="16.5">
      <c r="A11" s="10" t="s">
        <v>134</v>
      </c>
      <c r="B11" s="10" t="s">
        <v>209</v>
      </c>
      <c r="C11" s="10"/>
      <c r="D11" s="10"/>
      <c r="E11" s="11"/>
      <c r="F11" s="12"/>
      <c r="G11" s="13"/>
      <c r="H11" s="10"/>
    </row>
    <row r="12" spans="1:8" ht="16.5">
      <c r="A12" s="10" t="s">
        <v>135</v>
      </c>
      <c r="B12" s="10" t="s">
        <v>225</v>
      </c>
      <c r="C12" s="10"/>
      <c r="D12" s="10"/>
      <c r="E12" s="11"/>
      <c r="F12" s="12"/>
      <c r="G12" s="13"/>
      <c r="H12" s="10"/>
    </row>
    <row r="13" spans="1:8" ht="16.5">
      <c r="A13" s="32" t="s">
        <v>136</v>
      </c>
      <c r="B13" s="32" t="s">
        <v>226</v>
      </c>
      <c r="C13" s="10"/>
      <c r="D13" s="10"/>
      <c r="E13" s="11"/>
      <c r="F13" s="12"/>
      <c r="G13" s="13"/>
      <c r="H13" s="10"/>
    </row>
    <row r="14" spans="1:8" ht="16.5">
      <c r="A14" s="10" t="s">
        <v>210</v>
      </c>
      <c r="B14" s="83" t="s">
        <v>324</v>
      </c>
      <c r="C14" s="32"/>
      <c r="D14" s="32"/>
      <c r="E14" s="32"/>
      <c r="F14" s="10"/>
      <c r="G14" s="10"/>
      <c r="H14" s="10"/>
    </row>
    <row r="15" spans="1:9" ht="15.75" customHeight="1">
      <c r="A15" s="33" t="s">
        <v>299</v>
      </c>
      <c r="B15" s="34" t="s">
        <v>1</v>
      </c>
      <c r="C15" s="140" t="s">
        <v>37</v>
      </c>
      <c r="D15" s="141"/>
      <c r="E15" s="21" t="s">
        <v>73</v>
      </c>
      <c r="F15" s="20" t="s">
        <v>40</v>
      </c>
      <c r="G15" s="33" t="s">
        <v>0</v>
      </c>
      <c r="H15" s="35" t="s">
        <v>4</v>
      </c>
      <c r="I15" s="21" t="s">
        <v>61</v>
      </c>
    </row>
    <row r="16" spans="1:9" ht="15.75" customHeight="1">
      <c r="A16" s="9">
        <v>1</v>
      </c>
      <c r="B16" s="2" t="s">
        <v>5</v>
      </c>
      <c r="C16" s="117" t="s">
        <v>27</v>
      </c>
      <c r="D16" s="7" t="s">
        <v>6</v>
      </c>
      <c r="E16" s="7"/>
      <c r="F16" s="39">
        <v>4</v>
      </c>
      <c r="G16" s="9"/>
      <c r="H16" s="37">
        <f aca="true" t="shared" si="0" ref="H16:H48">IF(G16=0,"",F16*G16)</f>
      </c>
      <c r="I16" s="1"/>
    </row>
    <row r="17" spans="1:9" ht="15.75" customHeight="1">
      <c r="A17" s="9">
        <v>2</v>
      </c>
      <c r="B17" s="2" t="s">
        <v>7</v>
      </c>
      <c r="C17" s="118"/>
      <c r="D17" s="7" t="s">
        <v>143</v>
      </c>
      <c r="E17" s="7"/>
      <c r="F17" s="39">
        <v>3</v>
      </c>
      <c r="G17" s="9"/>
      <c r="H17" s="37">
        <f t="shared" si="0"/>
      </c>
      <c r="I17" s="1"/>
    </row>
    <row r="18" spans="1:9" ht="15.75" customHeight="1">
      <c r="A18" s="9">
        <v>3</v>
      </c>
      <c r="B18" s="4" t="s">
        <v>8</v>
      </c>
      <c r="C18" s="119" t="s">
        <v>28</v>
      </c>
      <c r="D18" s="7" t="s">
        <v>41</v>
      </c>
      <c r="E18" s="7" t="s">
        <v>74</v>
      </c>
      <c r="F18" s="39">
        <v>30</v>
      </c>
      <c r="G18" s="9"/>
      <c r="H18" s="37">
        <f t="shared" si="0"/>
      </c>
      <c r="I18" s="1"/>
    </row>
    <row r="19" spans="1:9" ht="15.75" customHeight="1">
      <c r="A19" s="9">
        <v>4</v>
      </c>
      <c r="B19" s="4" t="s">
        <v>9</v>
      </c>
      <c r="C19" s="120"/>
      <c r="D19" s="7" t="s">
        <v>42</v>
      </c>
      <c r="E19" s="7" t="s">
        <v>85</v>
      </c>
      <c r="F19" s="39">
        <v>30</v>
      </c>
      <c r="G19" s="9"/>
      <c r="H19" s="37">
        <f t="shared" si="0"/>
      </c>
      <c r="I19" s="1"/>
    </row>
    <row r="20" spans="1:9" ht="15.75" customHeight="1">
      <c r="A20" s="9">
        <v>5</v>
      </c>
      <c r="B20" s="4" t="s">
        <v>10</v>
      </c>
      <c r="C20" s="120"/>
      <c r="D20" s="7" t="s">
        <v>43</v>
      </c>
      <c r="E20" s="7" t="s">
        <v>84</v>
      </c>
      <c r="F20" s="39">
        <v>30</v>
      </c>
      <c r="G20" s="9"/>
      <c r="H20" s="37">
        <f t="shared" si="0"/>
      </c>
      <c r="I20" s="1"/>
    </row>
    <row r="21" spans="1:9" ht="15.75" customHeight="1">
      <c r="A21" s="9">
        <v>6</v>
      </c>
      <c r="B21" s="4" t="s">
        <v>11</v>
      </c>
      <c r="C21" s="120"/>
      <c r="D21" s="7" t="s">
        <v>44</v>
      </c>
      <c r="E21" s="7" t="s">
        <v>77</v>
      </c>
      <c r="F21" s="39">
        <v>30</v>
      </c>
      <c r="G21" s="9"/>
      <c r="H21" s="37">
        <f t="shared" si="0"/>
      </c>
      <c r="I21" s="1"/>
    </row>
    <row r="22" spans="1:9" ht="15.75" customHeight="1">
      <c r="A22" s="9">
        <v>7</v>
      </c>
      <c r="B22" s="4" t="s">
        <v>12</v>
      </c>
      <c r="C22" s="120"/>
      <c r="D22" s="7" t="s">
        <v>45</v>
      </c>
      <c r="E22" s="7" t="s">
        <v>84</v>
      </c>
      <c r="F22" s="39">
        <v>140</v>
      </c>
      <c r="G22" s="9"/>
      <c r="H22" s="37">
        <f t="shared" si="0"/>
      </c>
      <c r="I22" s="1"/>
    </row>
    <row r="23" spans="1:9" ht="15.75" customHeight="1">
      <c r="A23" s="9">
        <v>8</v>
      </c>
      <c r="B23" s="4" t="s">
        <v>13</v>
      </c>
      <c r="C23" s="120"/>
      <c r="D23" s="7" t="s">
        <v>46</v>
      </c>
      <c r="E23" s="7" t="s">
        <v>83</v>
      </c>
      <c r="F23" s="39">
        <v>140</v>
      </c>
      <c r="G23" s="9"/>
      <c r="H23" s="37">
        <f t="shared" si="0"/>
      </c>
      <c r="I23" s="1"/>
    </row>
    <row r="24" spans="1:9" ht="15.75" customHeight="1">
      <c r="A24" s="9">
        <v>9</v>
      </c>
      <c r="B24" s="4" t="s">
        <v>14</v>
      </c>
      <c r="C24" s="120"/>
      <c r="D24" s="7" t="s">
        <v>47</v>
      </c>
      <c r="E24" s="7" t="s">
        <v>82</v>
      </c>
      <c r="F24" s="39">
        <v>140</v>
      </c>
      <c r="G24" s="9"/>
      <c r="H24" s="37">
        <f t="shared" si="0"/>
      </c>
      <c r="I24" s="1"/>
    </row>
    <row r="25" spans="1:9" ht="15.75" customHeight="1">
      <c r="A25" s="9">
        <v>10</v>
      </c>
      <c r="B25" s="4" t="s">
        <v>15</v>
      </c>
      <c r="C25" s="118"/>
      <c r="D25" s="7" t="s">
        <v>48</v>
      </c>
      <c r="E25" s="7" t="s">
        <v>78</v>
      </c>
      <c r="F25" s="39">
        <v>30</v>
      </c>
      <c r="G25" s="9"/>
      <c r="H25" s="37">
        <f t="shared" si="0"/>
      </c>
      <c r="I25" s="1"/>
    </row>
    <row r="26" spans="1:9" ht="15.75" customHeight="1">
      <c r="A26" s="9">
        <v>11</v>
      </c>
      <c r="B26" s="4" t="s">
        <v>16</v>
      </c>
      <c r="C26" s="118"/>
      <c r="D26" s="7" t="s">
        <v>49</v>
      </c>
      <c r="E26" s="7" t="s">
        <v>74</v>
      </c>
      <c r="F26" s="39">
        <v>30</v>
      </c>
      <c r="G26" s="9"/>
      <c r="H26" s="37">
        <f t="shared" si="0"/>
      </c>
      <c r="I26" s="1"/>
    </row>
    <row r="27" spans="1:9" ht="15.75" customHeight="1">
      <c r="A27" s="9">
        <v>12</v>
      </c>
      <c r="B27" s="4" t="s">
        <v>17</v>
      </c>
      <c r="C27" s="118"/>
      <c r="D27" s="7" t="s">
        <v>50</v>
      </c>
      <c r="E27" s="7" t="s">
        <v>75</v>
      </c>
      <c r="F27" s="39">
        <v>30</v>
      </c>
      <c r="G27" s="9"/>
      <c r="H27" s="37">
        <f t="shared" si="0"/>
      </c>
      <c r="I27" s="1"/>
    </row>
    <row r="28" spans="1:9" ht="15.75" customHeight="1">
      <c r="A28" s="9">
        <v>13</v>
      </c>
      <c r="B28" s="4" t="s">
        <v>18</v>
      </c>
      <c r="C28" s="118"/>
      <c r="D28" s="7" t="s">
        <v>51</v>
      </c>
      <c r="E28" s="7" t="s">
        <v>76</v>
      </c>
      <c r="F28" s="39">
        <v>30</v>
      </c>
      <c r="G28" s="9"/>
      <c r="H28" s="37">
        <f t="shared" si="0"/>
      </c>
      <c r="I28" s="1"/>
    </row>
    <row r="29" spans="1:9" ht="15.75" customHeight="1">
      <c r="A29" s="9">
        <v>14</v>
      </c>
      <c r="B29" s="4" t="s">
        <v>19</v>
      </c>
      <c r="C29" s="118"/>
      <c r="D29" s="7" t="s">
        <v>52</v>
      </c>
      <c r="E29" s="7" t="s">
        <v>77</v>
      </c>
      <c r="F29" s="39">
        <v>30</v>
      </c>
      <c r="G29" s="9"/>
      <c r="H29" s="37">
        <f t="shared" si="0"/>
      </c>
      <c r="I29" s="1"/>
    </row>
    <row r="30" spans="1:9" ht="15.75" customHeight="1">
      <c r="A30" s="9">
        <v>15</v>
      </c>
      <c r="B30" s="4" t="s">
        <v>106</v>
      </c>
      <c r="C30" s="121" t="s">
        <v>110</v>
      </c>
      <c r="D30" s="7" t="s">
        <v>112</v>
      </c>
      <c r="E30" s="127" t="s">
        <v>116</v>
      </c>
      <c r="F30" s="39">
        <v>105</v>
      </c>
      <c r="G30" s="9"/>
      <c r="H30" s="37">
        <f t="shared" si="0"/>
      </c>
      <c r="I30" s="1"/>
    </row>
    <row r="31" spans="1:9" ht="15.75" customHeight="1">
      <c r="A31" s="9">
        <v>16</v>
      </c>
      <c r="B31" s="4" t="s">
        <v>107</v>
      </c>
      <c r="C31" s="122"/>
      <c r="D31" s="7" t="s">
        <v>113</v>
      </c>
      <c r="E31" s="128"/>
      <c r="F31" s="39">
        <v>105</v>
      </c>
      <c r="G31" s="9"/>
      <c r="H31" s="37">
        <f t="shared" si="0"/>
      </c>
      <c r="I31" s="1"/>
    </row>
    <row r="32" spans="1:9" ht="15.75" customHeight="1">
      <c r="A32" s="9">
        <v>17</v>
      </c>
      <c r="B32" s="4" t="s">
        <v>108</v>
      </c>
      <c r="C32" s="122"/>
      <c r="D32" s="7" t="s">
        <v>114</v>
      </c>
      <c r="E32" s="128"/>
      <c r="F32" s="39">
        <v>105</v>
      </c>
      <c r="G32" s="9"/>
      <c r="H32" s="37">
        <f t="shared" si="0"/>
      </c>
      <c r="I32" s="1"/>
    </row>
    <row r="33" spans="1:9" ht="15.75" customHeight="1">
      <c r="A33" s="9">
        <v>18</v>
      </c>
      <c r="B33" s="4" t="s">
        <v>109</v>
      </c>
      <c r="C33" s="122"/>
      <c r="D33" s="7" t="s">
        <v>115</v>
      </c>
      <c r="E33" s="128"/>
      <c r="F33" s="39">
        <v>105</v>
      </c>
      <c r="G33" s="9"/>
      <c r="H33" s="37">
        <f t="shared" si="0"/>
      </c>
      <c r="I33" s="1"/>
    </row>
    <row r="34" spans="1:9" ht="15.75" customHeight="1">
      <c r="A34" s="9">
        <v>19</v>
      </c>
      <c r="B34" s="4" t="s">
        <v>302</v>
      </c>
      <c r="C34" s="122"/>
      <c r="D34" s="7" t="s">
        <v>303</v>
      </c>
      <c r="E34" s="128"/>
      <c r="F34" s="39">
        <v>105</v>
      </c>
      <c r="G34" s="9"/>
      <c r="H34" s="37">
        <f t="shared" si="0"/>
      </c>
      <c r="I34" s="1"/>
    </row>
    <row r="35" spans="1:9" ht="15.75" customHeight="1">
      <c r="A35" s="9">
        <v>20</v>
      </c>
      <c r="B35" s="4" t="s">
        <v>100</v>
      </c>
      <c r="C35" s="122"/>
      <c r="D35" s="7" t="s">
        <v>111</v>
      </c>
      <c r="E35" s="128"/>
      <c r="F35" s="39">
        <v>85</v>
      </c>
      <c r="G35" s="9"/>
      <c r="H35" s="37">
        <f t="shared" si="0"/>
      </c>
      <c r="I35" s="1"/>
    </row>
    <row r="36" spans="1:9" ht="15.75" customHeight="1">
      <c r="A36" s="9">
        <v>21</v>
      </c>
      <c r="B36" s="4" t="s">
        <v>101</v>
      </c>
      <c r="C36" s="122"/>
      <c r="D36" s="7" t="s">
        <v>117</v>
      </c>
      <c r="E36" s="128"/>
      <c r="F36" s="39">
        <v>85</v>
      </c>
      <c r="G36" s="9"/>
      <c r="H36" s="37">
        <f t="shared" si="0"/>
      </c>
      <c r="I36" s="1"/>
    </row>
    <row r="37" spans="1:9" ht="15.75" customHeight="1">
      <c r="A37" s="9">
        <v>22</v>
      </c>
      <c r="B37" s="4" t="s">
        <v>102</v>
      </c>
      <c r="C37" s="122"/>
      <c r="D37" s="7" t="s">
        <v>118</v>
      </c>
      <c r="E37" s="128"/>
      <c r="F37" s="39">
        <v>85</v>
      </c>
      <c r="G37" s="9"/>
      <c r="H37" s="37">
        <f t="shared" si="0"/>
      </c>
      <c r="I37" s="1"/>
    </row>
    <row r="38" spans="1:9" ht="15.75" customHeight="1">
      <c r="A38" s="9">
        <v>23</v>
      </c>
      <c r="B38" s="4" t="s">
        <v>103</v>
      </c>
      <c r="C38" s="122"/>
      <c r="D38" s="7" t="s">
        <v>119</v>
      </c>
      <c r="E38" s="128"/>
      <c r="F38" s="39">
        <v>85</v>
      </c>
      <c r="G38" s="9"/>
      <c r="H38" s="37">
        <f t="shared" si="0"/>
      </c>
      <c r="I38" s="1"/>
    </row>
    <row r="39" spans="1:9" ht="15.75" customHeight="1">
      <c r="A39" s="9">
        <v>24</v>
      </c>
      <c r="B39" s="4" t="s">
        <v>104</v>
      </c>
      <c r="C39" s="122"/>
      <c r="D39" s="7" t="s">
        <v>120</v>
      </c>
      <c r="E39" s="128"/>
      <c r="F39" s="39">
        <v>85</v>
      </c>
      <c r="G39" s="9"/>
      <c r="H39" s="37">
        <f t="shared" si="0"/>
      </c>
      <c r="I39" s="1"/>
    </row>
    <row r="40" spans="1:9" ht="15.75" customHeight="1">
      <c r="A40" s="9">
        <v>25</v>
      </c>
      <c r="B40" s="4" t="s">
        <v>105</v>
      </c>
      <c r="C40" s="122"/>
      <c r="D40" s="7" t="s">
        <v>121</v>
      </c>
      <c r="E40" s="128"/>
      <c r="F40" s="39">
        <v>85</v>
      </c>
      <c r="G40" s="9"/>
      <c r="H40" s="37">
        <f t="shared" si="0"/>
      </c>
      <c r="I40" s="1"/>
    </row>
    <row r="41" spans="1:9" ht="15.75" customHeight="1">
      <c r="A41" s="9">
        <v>26</v>
      </c>
      <c r="B41" s="4" t="s">
        <v>308</v>
      </c>
      <c r="C41" s="123"/>
      <c r="D41" s="7" t="s">
        <v>307</v>
      </c>
      <c r="E41" s="129"/>
      <c r="F41" s="39">
        <v>85</v>
      </c>
      <c r="G41" s="9"/>
      <c r="H41" s="37">
        <f t="shared" si="0"/>
      </c>
      <c r="I41" s="1"/>
    </row>
    <row r="42" spans="1:9" ht="15.75" customHeight="1">
      <c r="A42" s="9">
        <v>27</v>
      </c>
      <c r="B42" s="4" t="s">
        <v>122</v>
      </c>
      <c r="C42" s="121" t="s">
        <v>130</v>
      </c>
      <c r="D42" s="7" t="s">
        <v>131</v>
      </c>
      <c r="E42" s="133" t="s">
        <v>116</v>
      </c>
      <c r="F42" s="39">
        <v>185</v>
      </c>
      <c r="G42" s="9"/>
      <c r="H42" s="37">
        <f t="shared" si="0"/>
      </c>
      <c r="I42" s="1"/>
    </row>
    <row r="43" spans="1:9" ht="15.75" customHeight="1">
      <c r="A43" s="9">
        <v>28</v>
      </c>
      <c r="B43" s="4" t="s">
        <v>123</v>
      </c>
      <c r="C43" s="122"/>
      <c r="D43" s="7" t="s">
        <v>144</v>
      </c>
      <c r="E43" s="133"/>
      <c r="F43" s="39">
        <v>185</v>
      </c>
      <c r="G43" s="9"/>
      <c r="H43" s="37">
        <f t="shared" si="0"/>
      </c>
      <c r="I43" s="1"/>
    </row>
    <row r="44" spans="1:9" ht="15.75" customHeight="1">
      <c r="A44" s="9">
        <v>29</v>
      </c>
      <c r="B44" s="4" t="s">
        <v>124</v>
      </c>
      <c r="C44" s="122"/>
      <c r="D44" s="7" t="s">
        <v>145</v>
      </c>
      <c r="E44" s="133"/>
      <c r="F44" s="39">
        <v>185</v>
      </c>
      <c r="G44" s="9"/>
      <c r="H44" s="37">
        <f t="shared" si="0"/>
      </c>
      <c r="I44" s="1"/>
    </row>
    <row r="45" spans="1:9" ht="15.75" customHeight="1">
      <c r="A45" s="9">
        <v>30</v>
      </c>
      <c r="B45" s="4" t="s">
        <v>125</v>
      </c>
      <c r="C45" s="122"/>
      <c r="D45" s="7" t="s">
        <v>146</v>
      </c>
      <c r="E45" s="133"/>
      <c r="F45" s="39">
        <v>185</v>
      </c>
      <c r="G45" s="9"/>
      <c r="H45" s="37">
        <f t="shared" si="0"/>
      </c>
      <c r="I45" s="1"/>
    </row>
    <row r="46" spans="1:9" ht="15.75" customHeight="1">
      <c r="A46" s="9">
        <v>31</v>
      </c>
      <c r="B46" s="4" t="s">
        <v>126</v>
      </c>
      <c r="C46" s="122"/>
      <c r="D46" s="7" t="s">
        <v>267</v>
      </c>
      <c r="E46" s="133"/>
      <c r="F46" s="39">
        <v>115</v>
      </c>
      <c r="G46" s="9"/>
      <c r="H46" s="37">
        <f t="shared" si="0"/>
      </c>
      <c r="I46" s="1"/>
    </row>
    <row r="47" spans="1:9" ht="15.75" customHeight="1">
      <c r="A47" s="9">
        <v>32</v>
      </c>
      <c r="B47" s="4" t="s">
        <v>127</v>
      </c>
      <c r="C47" s="122"/>
      <c r="D47" s="7" t="s">
        <v>268</v>
      </c>
      <c r="E47" s="133"/>
      <c r="F47" s="39">
        <v>115</v>
      </c>
      <c r="G47" s="9"/>
      <c r="H47" s="37">
        <f t="shared" si="0"/>
      </c>
      <c r="I47" s="1"/>
    </row>
    <row r="48" spans="1:9" ht="15.75" customHeight="1">
      <c r="A48" s="9">
        <v>33</v>
      </c>
      <c r="B48" s="4" t="s">
        <v>128</v>
      </c>
      <c r="C48" s="122"/>
      <c r="D48" s="7" t="s">
        <v>269</v>
      </c>
      <c r="E48" s="133"/>
      <c r="F48" s="39">
        <v>115</v>
      </c>
      <c r="G48" s="9"/>
      <c r="H48" s="37">
        <f t="shared" si="0"/>
      </c>
      <c r="I48" s="1"/>
    </row>
    <row r="49" spans="1:9" ht="15.75" customHeight="1">
      <c r="A49" s="9">
        <v>34</v>
      </c>
      <c r="B49" s="4" t="s">
        <v>129</v>
      </c>
      <c r="C49" s="123"/>
      <c r="D49" s="7" t="s">
        <v>270</v>
      </c>
      <c r="E49" s="133"/>
      <c r="F49" s="39">
        <v>115</v>
      </c>
      <c r="G49" s="9"/>
      <c r="H49" s="37"/>
      <c r="I49" s="1"/>
    </row>
    <row r="50" spans="1:9" ht="15.75" customHeight="1">
      <c r="A50" s="97" t="s">
        <v>299</v>
      </c>
      <c r="B50" s="34" t="s">
        <v>1</v>
      </c>
      <c r="C50" s="140" t="s">
        <v>37</v>
      </c>
      <c r="D50" s="141"/>
      <c r="E50" s="21" t="s">
        <v>73</v>
      </c>
      <c r="F50" s="20" t="s">
        <v>40</v>
      </c>
      <c r="G50" s="33" t="s">
        <v>0</v>
      </c>
      <c r="H50" s="35" t="s">
        <v>4</v>
      </c>
      <c r="I50" s="21" t="s">
        <v>61</v>
      </c>
    </row>
    <row r="51" spans="1:9" ht="15.75" customHeight="1">
      <c r="A51" s="9">
        <v>35</v>
      </c>
      <c r="B51" s="4" t="s">
        <v>254</v>
      </c>
      <c r="C51" s="122" t="s">
        <v>266</v>
      </c>
      <c r="D51" s="7" t="s">
        <v>260</v>
      </c>
      <c r="E51" s="133" t="s">
        <v>116</v>
      </c>
      <c r="F51" s="39">
        <v>115</v>
      </c>
      <c r="G51" s="9"/>
      <c r="H51" s="37">
        <f aca="true" t="shared" si="1" ref="H51:H60">IF(G51=0,"",F51*G51)</f>
      </c>
      <c r="I51" s="1"/>
    </row>
    <row r="52" spans="1:9" ht="15.75" customHeight="1">
      <c r="A52" s="9">
        <v>36</v>
      </c>
      <c r="B52" s="4" t="s">
        <v>255</v>
      </c>
      <c r="C52" s="122"/>
      <c r="D52" s="7" t="s">
        <v>261</v>
      </c>
      <c r="E52" s="133"/>
      <c r="F52" s="39">
        <v>115</v>
      </c>
      <c r="G52" s="9"/>
      <c r="H52" s="37">
        <f t="shared" si="1"/>
      </c>
      <c r="I52" s="1"/>
    </row>
    <row r="53" spans="1:9" ht="15.75" customHeight="1">
      <c r="A53" s="9">
        <v>37</v>
      </c>
      <c r="B53" s="4" t="s">
        <v>256</v>
      </c>
      <c r="C53" s="122"/>
      <c r="D53" s="7" t="s">
        <v>262</v>
      </c>
      <c r="E53" s="133"/>
      <c r="F53" s="39">
        <v>115</v>
      </c>
      <c r="G53" s="9"/>
      <c r="H53" s="37">
        <f t="shared" si="1"/>
      </c>
      <c r="I53" s="1"/>
    </row>
    <row r="54" spans="1:9" ht="15.75" customHeight="1">
      <c r="A54" s="9">
        <v>38</v>
      </c>
      <c r="B54" s="4" t="s">
        <v>257</v>
      </c>
      <c r="C54" s="122"/>
      <c r="D54" s="7" t="s">
        <v>263</v>
      </c>
      <c r="E54" s="133"/>
      <c r="F54" s="39">
        <v>115</v>
      </c>
      <c r="G54" s="9"/>
      <c r="H54" s="37">
        <f t="shared" si="1"/>
      </c>
      <c r="I54" s="1"/>
    </row>
    <row r="55" spans="1:9" ht="15.75" customHeight="1">
      <c r="A55" s="9">
        <v>39</v>
      </c>
      <c r="B55" s="4" t="s">
        <v>258</v>
      </c>
      <c r="C55" s="122"/>
      <c r="D55" s="7" t="s">
        <v>264</v>
      </c>
      <c r="E55" s="133"/>
      <c r="F55" s="39">
        <v>115</v>
      </c>
      <c r="G55" s="9"/>
      <c r="H55" s="37">
        <f t="shared" si="1"/>
      </c>
      <c r="I55" s="1"/>
    </row>
    <row r="56" spans="1:9" ht="15.75" customHeight="1">
      <c r="A56" s="9">
        <v>40</v>
      </c>
      <c r="B56" s="4" t="s">
        <v>259</v>
      </c>
      <c r="C56" s="123"/>
      <c r="D56" s="7" t="s">
        <v>265</v>
      </c>
      <c r="E56" s="133"/>
      <c r="F56" s="39">
        <v>115</v>
      </c>
      <c r="G56" s="9"/>
      <c r="H56" s="37">
        <f t="shared" si="1"/>
      </c>
      <c r="I56" s="1"/>
    </row>
    <row r="57" spans="1:9" ht="15.75" customHeight="1">
      <c r="A57" s="9">
        <v>41</v>
      </c>
      <c r="B57" s="4" t="s">
        <v>20</v>
      </c>
      <c r="C57" s="121" t="s">
        <v>29</v>
      </c>
      <c r="D57" s="7" t="s">
        <v>30</v>
      </c>
      <c r="E57" s="98"/>
      <c r="F57" s="39">
        <v>35</v>
      </c>
      <c r="G57" s="9"/>
      <c r="H57" s="37">
        <f t="shared" si="1"/>
      </c>
      <c r="I57" s="1"/>
    </row>
    <row r="58" spans="1:9" ht="15.75" customHeight="1">
      <c r="A58" s="9">
        <v>42</v>
      </c>
      <c r="B58" s="4" t="s">
        <v>21</v>
      </c>
      <c r="C58" s="122"/>
      <c r="D58" s="7" t="s">
        <v>86</v>
      </c>
      <c r="E58" s="98"/>
      <c r="F58" s="39">
        <v>35</v>
      </c>
      <c r="G58" s="9"/>
      <c r="H58" s="37">
        <f t="shared" si="1"/>
      </c>
      <c r="I58" s="1"/>
    </row>
    <row r="59" spans="1:9" ht="15.75" customHeight="1">
      <c r="A59" s="9">
        <v>43</v>
      </c>
      <c r="B59" s="4" t="s">
        <v>22</v>
      </c>
      <c r="C59" s="122"/>
      <c r="D59" s="7" t="s">
        <v>87</v>
      </c>
      <c r="E59" s="98"/>
      <c r="F59" s="39">
        <v>35</v>
      </c>
      <c r="G59" s="9"/>
      <c r="H59" s="37">
        <f t="shared" si="1"/>
      </c>
      <c r="I59" s="1"/>
    </row>
    <row r="60" spans="1:9" ht="15.75" customHeight="1">
      <c r="A60" s="9">
        <v>44</v>
      </c>
      <c r="B60" s="4" t="s">
        <v>62</v>
      </c>
      <c r="C60" s="122"/>
      <c r="D60" s="7" t="s">
        <v>88</v>
      </c>
      <c r="E60" s="98"/>
      <c r="F60" s="39">
        <v>35</v>
      </c>
      <c r="G60" s="9"/>
      <c r="H60" s="37">
        <f t="shared" si="1"/>
      </c>
      <c r="I60" s="1"/>
    </row>
    <row r="61" spans="1:9" ht="15.75" customHeight="1">
      <c r="A61" s="9">
        <v>45</v>
      </c>
      <c r="B61" s="4" t="s">
        <v>63</v>
      </c>
      <c r="C61" s="123"/>
      <c r="D61" s="7" t="s">
        <v>53</v>
      </c>
      <c r="E61" s="91"/>
      <c r="F61" s="39">
        <v>70</v>
      </c>
      <c r="G61" s="9"/>
      <c r="H61" s="37">
        <f>IF(G61=0,"",F61*G61)</f>
      </c>
      <c r="I61" s="1"/>
    </row>
    <row r="62" spans="1:9" s="95" customFormat="1" ht="15.75" customHeight="1">
      <c r="A62" s="9">
        <v>46</v>
      </c>
      <c r="B62" s="2" t="s">
        <v>138</v>
      </c>
      <c r="C62" s="134" t="s">
        <v>227</v>
      </c>
      <c r="D62" s="19" t="s">
        <v>139</v>
      </c>
      <c r="E62" s="36"/>
      <c r="F62" s="36">
        <v>15</v>
      </c>
      <c r="G62" s="9"/>
      <c r="H62" s="37">
        <f>IF(G62=0,"",F62*G62)</f>
      </c>
      <c r="I62" s="69"/>
    </row>
    <row r="63" spans="1:9" s="95" customFormat="1" ht="15.75" customHeight="1">
      <c r="A63" s="9">
        <v>47</v>
      </c>
      <c r="B63" s="2" t="s">
        <v>79</v>
      </c>
      <c r="C63" s="135"/>
      <c r="D63" s="19" t="s">
        <v>140</v>
      </c>
      <c r="E63" s="36"/>
      <c r="F63" s="36">
        <v>15</v>
      </c>
      <c r="G63" s="9"/>
      <c r="H63" s="37">
        <f>IF(G63=0,"",F63*G63)</f>
      </c>
      <c r="I63" s="69"/>
    </row>
    <row r="64" spans="1:9" s="95" customFormat="1" ht="15.75" customHeight="1">
      <c r="A64" s="9">
        <v>48</v>
      </c>
      <c r="B64" s="2" t="s">
        <v>80</v>
      </c>
      <c r="C64" s="135"/>
      <c r="D64" s="19" t="s">
        <v>141</v>
      </c>
      <c r="E64" s="36"/>
      <c r="F64" s="36">
        <v>15</v>
      </c>
      <c r="G64" s="9"/>
      <c r="H64" s="37">
        <f>IF(G64=0,"",F64*G64)</f>
      </c>
      <c r="I64" s="69"/>
    </row>
    <row r="65" spans="1:9" s="95" customFormat="1" ht="15.75" customHeight="1">
      <c r="A65" s="9">
        <v>49</v>
      </c>
      <c r="B65" s="2" t="s">
        <v>81</v>
      </c>
      <c r="C65" s="136"/>
      <c r="D65" s="19" t="s">
        <v>142</v>
      </c>
      <c r="E65" s="36"/>
      <c r="F65" s="36">
        <v>15</v>
      </c>
      <c r="G65" s="9"/>
      <c r="H65" s="37">
        <f>IF(G65=0,"",F65*G65)</f>
      </c>
      <c r="I65" s="69"/>
    </row>
    <row r="66" spans="1:9" s="88" customFormat="1" ht="15.75" customHeight="1">
      <c r="A66" s="9">
        <v>50</v>
      </c>
      <c r="B66" s="89" t="s">
        <v>212</v>
      </c>
      <c r="C66" s="143" t="s">
        <v>211</v>
      </c>
      <c r="D66" s="90" t="s">
        <v>218</v>
      </c>
      <c r="E66" s="138" t="s">
        <v>224</v>
      </c>
      <c r="F66" s="39">
        <v>195</v>
      </c>
      <c r="G66" s="86"/>
      <c r="H66" s="37">
        <f aca="true" t="shared" si="2" ref="H66:H127">IF(G66=0,"",F66*G66)</f>
      </c>
      <c r="I66" s="87"/>
    </row>
    <row r="67" spans="1:9" s="88" customFormat="1" ht="15.75" customHeight="1">
      <c r="A67" s="9">
        <v>51</v>
      </c>
      <c r="B67" s="89" t="s">
        <v>213</v>
      </c>
      <c r="C67" s="144"/>
      <c r="D67" s="90" t="s">
        <v>219</v>
      </c>
      <c r="E67" s="139"/>
      <c r="F67" s="39">
        <v>195</v>
      </c>
      <c r="G67" s="86"/>
      <c r="H67" s="37">
        <f t="shared" si="2"/>
      </c>
      <c r="I67" s="87"/>
    </row>
    <row r="68" spans="1:9" s="88" customFormat="1" ht="15.75" customHeight="1">
      <c r="A68" s="9">
        <v>52</v>
      </c>
      <c r="B68" s="89" t="s">
        <v>214</v>
      </c>
      <c r="C68" s="144"/>
      <c r="D68" s="90" t="s">
        <v>220</v>
      </c>
      <c r="E68" s="139"/>
      <c r="F68" s="39">
        <v>210</v>
      </c>
      <c r="G68" s="86"/>
      <c r="H68" s="37">
        <f t="shared" si="2"/>
      </c>
      <c r="I68" s="87"/>
    </row>
    <row r="69" spans="1:9" s="88" customFormat="1" ht="15.75" customHeight="1">
      <c r="A69" s="9">
        <v>53</v>
      </c>
      <c r="B69" s="89" t="s">
        <v>215</v>
      </c>
      <c r="C69" s="144"/>
      <c r="D69" s="90" t="s">
        <v>221</v>
      </c>
      <c r="E69" s="139"/>
      <c r="F69" s="39">
        <v>210</v>
      </c>
      <c r="G69" s="86"/>
      <c r="H69" s="37">
        <f t="shared" si="2"/>
      </c>
      <c r="I69" s="87"/>
    </row>
    <row r="70" spans="1:9" s="88" customFormat="1" ht="15.75" customHeight="1">
      <c r="A70" s="9">
        <v>54</v>
      </c>
      <c r="B70" s="89" t="s">
        <v>216</v>
      </c>
      <c r="C70" s="144"/>
      <c r="D70" s="90" t="s">
        <v>222</v>
      </c>
      <c r="E70" s="139"/>
      <c r="F70" s="39">
        <v>210</v>
      </c>
      <c r="G70" s="86"/>
      <c r="H70" s="37">
        <f t="shared" si="2"/>
      </c>
      <c r="I70" s="87"/>
    </row>
    <row r="71" spans="1:9" s="88" customFormat="1" ht="15.75" customHeight="1">
      <c r="A71" s="9">
        <v>55</v>
      </c>
      <c r="B71" s="89" t="s">
        <v>217</v>
      </c>
      <c r="C71" s="144"/>
      <c r="D71" s="90" t="s">
        <v>223</v>
      </c>
      <c r="E71" s="139"/>
      <c r="F71" s="39">
        <v>225</v>
      </c>
      <c r="G71" s="86"/>
      <c r="H71" s="37">
        <f t="shared" si="2"/>
      </c>
      <c r="I71" s="87"/>
    </row>
    <row r="72" spans="1:9" ht="15.75" customHeight="1">
      <c r="A72" s="9">
        <v>56</v>
      </c>
      <c r="B72" s="4" t="s">
        <v>64</v>
      </c>
      <c r="C72" s="124" t="s">
        <v>55</v>
      </c>
      <c r="D72" s="66" t="s">
        <v>56</v>
      </c>
      <c r="E72" s="66"/>
      <c r="F72" s="67">
        <v>35</v>
      </c>
      <c r="G72" s="9"/>
      <c r="H72" s="37">
        <f t="shared" si="2"/>
      </c>
      <c r="I72" s="1"/>
    </row>
    <row r="73" spans="1:9" ht="15.75" customHeight="1">
      <c r="A73" s="9">
        <v>57</v>
      </c>
      <c r="B73" s="4" t="s">
        <v>65</v>
      </c>
      <c r="C73" s="125"/>
      <c r="D73" s="66" t="s">
        <v>57</v>
      </c>
      <c r="E73" s="66"/>
      <c r="F73" s="67">
        <v>35</v>
      </c>
      <c r="G73" s="9"/>
      <c r="H73" s="37">
        <f t="shared" si="2"/>
      </c>
      <c r="I73" s="1"/>
    </row>
    <row r="74" spans="1:9" ht="15.75" customHeight="1">
      <c r="A74" s="9">
        <v>58</v>
      </c>
      <c r="B74" s="4" t="s">
        <v>66</v>
      </c>
      <c r="C74" s="125"/>
      <c r="D74" s="66" t="s">
        <v>58</v>
      </c>
      <c r="E74" s="66"/>
      <c r="F74" s="67">
        <v>35</v>
      </c>
      <c r="G74" s="9"/>
      <c r="H74" s="37">
        <f t="shared" si="2"/>
      </c>
      <c r="I74" s="1"/>
    </row>
    <row r="75" spans="1:9" ht="15.75" customHeight="1">
      <c r="A75" s="9">
        <v>59</v>
      </c>
      <c r="B75" s="4" t="s">
        <v>67</v>
      </c>
      <c r="C75" s="125"/>
      <c r="D75" s="66" t="s">
        <v>59</v>
      </c>
      <c r="E75" s="66"/>
      <c r="F75" s="67">
        <v>35</v>
      </c>
      <c r="G75" s="9"/>
      <c r="H75" s="37">
        <f t="shared" si="2"/>
      </c>
      <c r="I75" s="1"/>
    </row>
    <row r="76" spans="1:9" ht="15.75" customHeight="1">
      <c r="A76" s="9">
        <v>60</v>
      </c>
      <c r="B76" s="4" t="s">
        <v>69</v>
      </c>
      <c r="C76" s="125"/>
      <c r="D76" s="66" t="s">
        <v>89</v>
      </c>
      <c r="E76" s="66"/>
      <c r="F76" s="67">
        <v>25</v>
      </c>
      <c r="G76" s="9"/>
      <c r="H76" s="37">
        <f t="shared" si="2"/>
      </c>
      <c r="I76" s="1"/>
    </row>
    <row r="77" spans="1:9" ht="15.75" customHeight="1">
      <c r="A77" s="9">
        <v>61</v>
      </c>
      <c r="B77" s="4" t="s">
        <v>70</v>
      </c>
      <c r="C77" s="125"/>
      <c r="D77" s="66" t="s">
        <v>90</v>
      </c>
      <c r="E77" s="66"/>
      <c r="F77" s="67">
        <v>25</v>
      </c>
      <c r="G77" s="9"/>
      <c r="H77" s="37">
        <f t="shared" si="2"/>
      </c>
      <c r="I77" s="1"/>
    </row>
    <row r="78" spans="1:9" ht="15.75" customHeight="1">
      <c r="A78" s="9">
        <v>62</v>
      </c>
      <c r="B78" s="4" t="s">
        <v>91</v>
      </c>
      <c r="C78" s="125"/>
      <c r="D78" s="66" t="s">
        <v>93</v>
      </c>
      <c r="E78" s="66"/>
      <c r="F78" s="67">
        <v>35</v>
      </c>
      <c r="G78" s="9"/>
      <c r="H78" s="37">
        <f t="shared" si="2"/>
      </c>
      <c r="I78" s="1"/>
    </row>
    <row r="79" spans="1:9" ht="15.75" customHeight="1">
      <c r="A79" s="9">
        <v>63</v>
      </c>
      <c r="B79" s="4" t="s">
        <v>92</v>
      </c>
      <c r="C79" s="125"/>
      <c r="D79" s="66" t="s">
        <v>94</v>
      </c>
      <c r="E79" s="66"/>
      <c r="F79" s="67">
        <v>35</v>
      </c>
      <c r="G79" s="9"/>
      <c r="H79" s="37">
        <f t="shared" si="2"/>
      </c>
      <c r="I79" s="1"/>
    </row>
    <row r="80" spans="1:9" ht="15.75" customHeight="1">
      <c r="A80" s="9">
        <v>64</v>
      </c>
      <c r="B80" s="92" t="s">
        <v>250</v>
      </c>
      <c r="C80" s="125"/>
      <c r="D80" s="96" t="s">
        <v>252</v>
      </c>
      <c r="E80" s="66"/>
      <c r="F80" s="67">
        <v>35</v>
      </c>
      <c r="G80" s="9"/>
      <c r="H80" s="37"/>
      <c r="I80" s="1"/>
    </row>
    <row r="81" spans="1:9" ht="15.75" customHeight="1">
      <c r="A81" s="9">
        <v>65</v>
      </c>
      <c r="B81" s="92" t="s">
        <v>251</v>
      </c>
      <c r="C81" s="126"/>
      <c r="D81" s="96" t="s">
        <v>253</v>
      </c>
      <c r="E81" s="66"/>
      <c r="F81" s="67">
        <v>35</v>
      </c>
      <c r="G81" s="9"/>
      <c r="H81" s="37"/>
      <c r="I81" s="1"/>
    </row>
    <row r="82" spans="1:9" ht="15.75" customHeight="1">
      <c r="A82" s="9">
        <v>66</v>
      </c>
      <c r="B82" s="92" t="s">
        <v>147</v>
      </c>
      <c r="C82" s="121" t="s">
        <v>54</v>
      </c>
      <c r="D82" s="93" t="s">
        <v>230</v>
      </c>
      <c r="E82" s="7"/>
      <c r="F82" s="39">
        <v>80</v>
      </c>
      <c r="G82" s="9"/>
      <c r="H82" s="37">
        <f t="shared" si="2"/>
      </c>
      <c r="I82" s="1"/>
    </row>
    <row r="83" spans="1:9" ht="15.75" customHeight="1">
      <c r="A83" s="9">
        <v>67</v>
      </c>
      <c r="B83" s="92" t="s">
        <v>229</v>
      </c>
      <c r="C83" s="122"/>
      <c r="D83" s="93" t="s">
        <v>231</v>
      </c>
      <c r="E83" s="7"/>
      <c r="F83" s="39">
        <v>15</v>
      </c>
      <c r="G83" s="9"/>
      <c r="H83" s="37">
        <f t="shared" si="2"/>
      </c>
      <c r="I83" s="1"/>
    </row>
    <row r="84" spans="1:9" ht="15.75" customHeight="1">
      <c r="A84" s="9">
        <v>68</v>
      </c>
      <c r="B84" s="4" t="s">
        <v>23</v>
      </c>
      <c r="C84" s="122"/>
      <c r="D84" s="7" t="s">
        <v>24</v>
      </c>
      <c r="E84" s="7"/>
      <c r="F84" s="39">
        <v>45</v>
      </c>
      <c r="G84" s="9"/>
      <c r="H84" s="37">
        <f t="shared" si="2"/>
      </c>
      <c r="I84" s="1"/>
    </row>
    <row r="85" spans="1:9" ht="15.75" customHeight="1">
      <c r="A85" s="9">
        <v>69</v>
      </c>
      <c r="B85" s="4" t="s">
        <v>25</v>
      </c>
      <c r="C85" s="122"/>
      <c r="D85" s="7" t="s">
        <v>26</v>
      </c>
      <c r="E85" s="7"/>
      <c r="F85" s="39">
        <v>25</v>
      </c>
      <c r="G85" s="9"/>
      <c r="H85" s="37">
        <f t="shared" si="2"/>
      </c>
      <c r="I85" s="1"/>
    </row>
    <row r="86" spans="1:9" ht="15.75" customHeight="1">
      <c r="A86" s="9">
        <v>70</v>
      </c>
      <c r="B86" s="9" t="s">
        <v>148</v>
      </c>
      <c r="C86" s="123"/>
      <c r="D86" s="66" t="s">
        <v>149</v>
      </c>
      <c r="E86" s="66"/>
      <c r="F86" s="39">
        <v>20</v>
      </c>
      <c r="G86" s="9"/>
      <c r="H86" s="37">
        <f t="shared" si="2"/>
      </c>
      <c r="I86" s="1"/>
    </row>
    <row r="87" spans="1:9" ht="15.75" customHeight="1">
      <c r="A87" s="9">
        <v>71</v>
      </c>
      <c r="B87" s="2" t="s">
        <v>31</v>
      </c>
      <c r="C87" s="122" t="s">
        <v>327</v>
      </c>
      <c r="D87" s="68" t="s">
        <v>150</v>
      </c>
      <c r="E87" s="100" t="s">
        <v>151</v>
      </c>
      <c r="F87" s="38">
        <v>100</v>
      </c>
      <c r="G87" s="9"/>
      <c r="H87" s="37">
        <f t="shared" si="2"/>
      </c>
      <c r="I87" s="1"/>
    </row>
    <row r="88" spans="1:9" ht="15.75" customHeight="1">
      <c r="A88" s="9">
        <v>72</v>
      </c>
      <c r="B88" s="2" t="s">
        <v>32</v>
      </c>
      <c r="C88" s="122"/>
      <c r="D88" s="68" t="s">
        <v>152</v>
      </c>
      <c r="E88" s="100" t="s">
        <v>153</v>
      </c>
      <c r="F88" s="38">
        <v>100</v>
      </c>
      <c r="G88" s="9"/>
      <c r="H88" s="37">
        <f t="shared" si="2"/>
      </c>
      <c r="I88" s="1"/>
    </row>
    <row r="89" spans="1:9" ht="15.75" customHeight="1">
      <c r="A89" s="9">
        <v>73</v>
      </c>
      <c r="B89" s="2" t="s">
        <v>33</v>
      </c>
      <c r="C89" s="122"/>
      <c r="D89" s="68" t="s">
        <v>154</v>
      </c>
      <c r="E89" s="100" t="s">
        <v>155</v>
      </c>
      <c r="F89" s="38">
        <v>100</v>
      </c>
      <c r="G89" s="9"/>
      <c r="H89" s="37">
        <f t="shared" si="2"/>
      </c>
      <c r="I89" s="1"/>
    </row>
    <row r="90" spans="1:9" ht="15.75" customHeight="1">
      <c r="A90" s="9">
        <v>74</v>
      </c>
      <c r="B90" s="2" t="s">
        <v>34</v>
      </c>
      <c r="C90" s="122"/>
      <c r="D90" s="68" t="s">
        <v>156</v>
      </c>
      <c r="E90" s="100" t="s">
        <v>157</v>
      </c>
      <c r="F90" s="38">
        <v>100</v>
      </c>
      <c r="G90" s="9"/>
      <c r="H90" s="37">
        <f t="shared" si="2"/>
      </c>
      <c r="I90" s="1"/>
    </row>
    <row r="91" spans="1:9" ht="15.75" customHeight="1">
      <c r="A91" s="9">
        <v>75</v>
      </c>
      <c r="B91" s="2" t="s">
        <v>158</v>
      </c>
      <c r="C91" s="123"/>
      <c r="D91" s="68" t="s">
        <v>159</v>
      </c>
      <c r="E91" s="100" t="s">
        <v>160</v>
      </c>
      <c r="F91" s="38">
        <v>100</v>
      </c>
      <c r="G91" s="9"/>
      <c r="H91" s="37">
        <f t="shared" si="2"/>
      </c>
      <c r="I91" s="1"/>
    </row>
    <row r="92" spans="1:9" ht="15.75" customHeight="1">
      <c r="A92" s="9">
        <v>76</v>
      </c>
      <c r="B92" s="2" t="s">
        <v>271</v>
      </c>
      <c r="C92" s="121" t="s">
        <v>328</v>
      </c>
      <c r="D92" s="68" t="s">
        <v>309</v>
      </c>
      <c r="E92" s="100" t="s">
        <v>286</v>
      </c>
      <c r="F92" s="38">
        <v>110</v>
      </c>
      <c r="G92" s="9"/>
      <c r="H92" s="37">
        <f t="shared" si="2"/>
      </c>
      <c r="I92" s="1"/>
    </row>
    <row r="93" spans="1:9" ht="15.75" customHeight="1">
      <c r="A93" s="9">
        <v>77</v>
      </c>
      <c r="B93" s="2" t="s">
        <v>272</v>
      </c>
      <c r="C93" s="122"/>
      <c r="D93" s="68" t="s">
        <v>311</v>
      </c>
      <c r="E93" s="100" t="s">
        <v>287</v>
      </c>
      <c r="F93" s="38">
        <v>110</v>
      </c>
      <c r="G93" s="9"/>
      <c r="H93" s="37">
        <f t="shared" si="2"/>
      </c>
      <c r="I93" s="1"/>
    </row>
    <row r="94" spans="1:9" ht="15.75" customHeight="1">
      <c r="A94" s="9">
        <v>78</v>
      </c>
      <c r="B94" s="2" t="s">
        <v>273</v>
      </c>
      <c r="C94" s="122"/>
      <c r="D94" s="68" t="s">
        <v>310</v>
      </c>
      <c r="E94" s="100" t="s">
        <v>288</v>
      </c>
      <c r="F94" s="38">
        <v>110</v>
      </c>
      <c r="G94" s="9"/>
      <c r="H94" s="37">
        <f t="shared" si="2"/>
      </c>
      <c r="I94" s="1"/>
    </row>
    <row r="95" spans="1:9" ht="15.75" customHeight="1">
      <c r="A95" s="9">
        <v>79</v>
      </c>
      <c r="B95" s="2" t="s">
        <v>274</v>
      </c>
      <c r="C95" s="122"/>
      <c r="D95" s="68" t="s">
        <v>312</v>
      </c>
      <c r="E95" s="100" t="s">
        <v>289</v>
      </c>
      <c r="F95" s="38">
        <v>110</v>
      </c>
      <c r="G95" s="9"/>
      <c r="H95" s="37">
        <f t="shared" si="2"/>
      </c>
      <c r="I95" s="1"/>
    </row>
    <row r="96" spans="1:9" ht="15.75" customHeight="1">
      <c r="A96" s="9">
        <v>80</v>
      </c>
      <c r="B96" s="2" t="s">
        <v>275</v>
      </c>
      <c r="C96" s="122"/>
      <c r="D96" s="68" t="s">
        <v>313</v>
      </c>
      <c r="E96" s="100" t="s">
        <v>290</v>
      </c>
      <c r="F96" s="38">
        <v>110</v>
      </c>
      <c r="G96" s="9"/>
      <c r="H96" s="37">
        <f t="shared" si="2"/>
      </c>
      <c r="I96" s="1"/>
    </row>
    <row r="97" spans="1:9" ht="15.75" customHeight="1">
      <c r="A97" s="9">
        <v>81</v>
      </c>
      <c r="B97" s="2" t="s">
        <v>276</v>
      </c>
      <c r="C97" s="122"/>
      <c r="D97" s="68" t="s">
        <v>314</v>
      </c>
      <c r="E97" s="100" t="s">
        <v>291</v>
      </c>
      <c r="F97" s="38">
        <v>110</v>
      </c>
      <c r="G97" s="9"/>
      <c r="H97" s="37">
        <f t="shared" si="2"/>
      </c>
      <c r="I97" s="1"/>
    </row>
    <row r="98" spans="1:9" ht="15.75" customHeight="1">
      <c r="A98" s="9">
        <v>82</v>
      </c>
      <c r="B98" s="2" t="s">
        <v>277</v>
      </c>
      <c r="C98" s="122"/>
      <c r="D98" s="68" t="s">
        <v>315</v>
      </c>
      <c r="E98" s="100" t="s">
        <v>292</v>
      </c>
      <c r="F98" s="38">
        <v>110</v>
      </c>
      <c r="G98" s="9"/>
      <c r="H98" s="37">
        <f t="shared" si="2"/>
      </c>
      <c r="I98" s="1"/>
    </row>
    <row r="99" spans="1:9" ht="15.75" customHeight="1">
      <c r="A99" s="9">
        <v>83</v>
      </c>
      <c r="B99" s="2" t="s">
        <v>278</v>
      </c>
      <c r="C99" s="123"/>
      <c r="D99" s="68" t="s">
        <v>316</v>
      </c>
      <c r="E99" s="100" t="s">
        <v>293</v>
      </c>
      <c r="F99" s="38">
        <v>110</v>
      </c>
      <c r="G99" s="9"/>
      <c r="H99" s="37">
        <f t="shared" si="2"/>
      </c>
      <c r="I99" s="1"/>
    </row>
    <row r="100" spans="1:9" ht="15.75" customHeight="1">
      <c r="A100" s="97" t="s">
        <v>299</v>
      </c>
      <c r="B100" s="34" t="s">
        <v>1</v>
      </c>
      <c r="C100" s="140" t="s">
        <v>37</v>
      </c>
      <c r="D100" s="141"/>
      <c r="E100" s="21" t="s">
        <v>73</v>
      </c>
      <c r="F100" s="20" t="s">
        <v>40</v>
      </c>
      <c r="G100" s="97" t="s">
        <v>0</v>
      </c>
      <c r="H100" s="35" t="s">
        <v>4</v>
      </c>
      <c r="I100" s="21" t="s">
        <v>61</v>
      </c>
    </row>
    <row r="101" spans="1:9" ht="15.75" customHeight="1">
      <c r="A101" s="9">
        <v>84</v>
      </c>
      <c r="B101" s="2" t="s">
        <v>279</v>
      </c>
      <c r="C101" s="122" t="s">
        <v>301</v>
      </c>
      <c r="D101" s="68" t="s">
        <v>317</v>
      </c>
      <c r="E101" s="99" t="s">
        <v>294</v>
      </c>
      <c r="F101" s="38">
        <v>110</v>
      </c>
      <c r="G101" s="9"/>
      <c r="H101" s="37">
        <f t="shared" si="2"/>
      </c>
      <c r="I101" s="1"/>
    </row>
    <row r="102" spans="1:9" ht="15.75" customHeight="1">
      <c r="A102" s="9">
        <v>85</v>
      </c>
      <c r="B102" s="2" t="s">
        <v>280</v>
      </c>
      <c r="C102" s="122"/>
      <c r="D102" s="68" t="s">
        <v>318</v>
      </c>
      <c r="E102" s="99" t="s">
        <v>290</v>
      </c>
      <c r="F102" s="38">
        <v>110</v>
      </c>
      <c r="G102" s="9"/>
      <c r="H102" s="37">
        <f t="shared" si="2"/>
      </c>
      <c r="I102" s="1"/>
    </row>
    <row r="103" spans="1:9" ht="15.75" customHeight="1">
      <c r="A103" s="9">
        <v>86</v>
      </c>
      <c r="B103" s="2" t="s">
        <v>281</v>
      </c>
      <c r="C103" s="122"/>
      <c r="D103" s="68" t="s">
        <v>319</v>
      </c>
      <c r="E103" s="99" t="s">
        <v>295</v>
      </c>
      <c r="F103" s="38">
        <v>110</v>
      </c>
      <c r="G103" s="9"/>
      <c r="H103" s="37">
        <f t="shared" si="2"/>
      </c>
      <c r="I103" s="1"/>
    </row>
    <row r="104" spans="1:9" ht="15.75" customHeight="1">
      <c r="A104" s="9">
        <v>87</v>
      </c>
      <c r="B104" s="2" t="s">
        <v>282</v>
      </c>
      <c r="C104" s="122"/>
      <c r="D104" s="68" t="s">
        <v>320</v>
      </c>
      <c r="E104" s="99" t="s">
        <v>296</v>
      </c>
      <c r="F104" s="38">
        <v>110</v>
      </c>
      <c r="G104" s="9"/>
      <c r="H104" s="37">
        <f t="shared" si="2"/>
      </c>
      <c r="I104" s="1"/>
    </row>
    <row r="105" spans="1:9" ht="15.75" customHeight="1">
      <c r="A105" s="9">
        <v>88</v>
      </c>
      <c r="B105" s="2" t="s">
        <v>283</v>
      </c>
      <c r="C105" s="122"/>
      <c r="D105" s="68" t="s">
        <v>321</v>
      </c>
      <c r="E105" s="99" t="s">
        <v>293</v>
      </c>
      <c r="F105" s="38">
        <v>110</v>
      </c>
      <c r="G105" s="9"/>
      <c r="H105" s="37">
        <f t="shared" si="2"/>
      </c>
      <c r="I105" s="1"/>
    </row>
    <row r="106" spans="1:9" ht="15.75" customHeight="1">
      <c r="A106" s="9">
        <v>89</v>
      </c>
      <c r="B106" s="2" t="s">
        <v>284</v>
      </c>
      <c r="C106" s="122"/>
      <c r="D106" s="68" t="s">
        <v>322</v>
      </c>
      <c r="E106" s="99" t="s">
        <v>297</v>
      </c>
      <c r="F106" s="38">
        <v>110</v>
      </c>
      <c r="G106" s="9"/>
      <c r="H106" s="37">
        <f t="shared" si="2"/>
      </c>
      <c r="I106" s="1"/>
    </row>
    <row r="107" spans="1:9" ht="15.75" customHeight="1">
      <c r="A107" s="9">
        <v>90</v>
      </c>
      <c r="B107" s="2" t="s">
        <v>285</v>
      </c>
      <c r="C107" s="123"/>
      <c r="D107" s="68" t="s">
        <v>323</v>
      </c>
      <c r="E107" s="99" t="s">
        <v>298</v>
      </c>
      <c r="F107" s="38">
        <v>110</v>
      </c>
      <c r="G107" s="9"/>
      <c r="H107" s="37">
        <f t="shared" si="2"/>
      </c>
      <c r="I107" s="1"/>
    </row>
    <row r="108" spans="1:9" s="23" customFormat="1" ht="15.75" customHeight="1">
      <c r="A108" s="9">
        <v>91</v>
      </c>
      <c r="B108" s="2" t="s">
        <v>35</v>
      </c>
      <c r="C108" s="121" t="s">
        <v>325</v>
      </c>
      <c r="D108" s="68" t="s">
        <v>161</v>
      </c>
      <c r="E108" s="25" t="s">
        <v>162</v>
      </c>
      <c r="F108" s="38">
        <v>80</v>
      </c>
      <c r="G108" s="9"/>
      <c r="H108" s="37">
        <f t="shared" si="2"/>
      </c>
      <c r="I108" s="69"/>
    </row>
    <row r="109" spans="1:9" s="23" customFormat="1" ht="15.75" customHeight="1">
      <c r="A109" s="9">
        <v>92</v>
      </c>
      <c r="B109" s="2" t="s">
        <v>36</v>
      </c>
      <c r="C109" s="122"/>
      <c r="D109" s="68" t="s">
        <v>163</v>
      </c>
      <c r="E109" s="25" t="s">
        <v>164</v>
      </c>
      <c r="F109" s="38">
        <v>80</v>
      </c>
      <c r="G109" s="9"/>
      <c r="H109" s="37">
        <f t="shared" si="2"/>
      </c>
      <c r="I109" s="69"/>
    </row>
    <row r="110" spans="1:9" s="23" customFormat="1" ht="15.75" customHeight="1">
      <c r="A110" s="9">
        <v>93</v>
      </c>
      <c r="B110" s="2" t="s">
        <v>165</v>
      </c>
      <c r="C110" s="123"/>
      <c r="D110" s="68" t="s">
        <v>304</v>
      </c>
      <c r="E110" s="25" t="s">
        <v>166</v>
      </c>
      <c r="F110" s="38">
        <v>80</v>
      </c>
      <c r="G110" s="9"/>
      <c r="H110" s="37">
        <f t="shared" si="2"/>
      </c>
      <c r="I110" s="69"/>
    </row>
    <row r="111" spans="1:9" s="23" customFormat="1" ht="15.75" customHeight="1">
      <c r="A111" s="9">
        <v>94</v>
      </c>
      <c r="B111" s="2" t="s">
        <v>167</v>
      </c>
      <c r="C111" s="121" t="s">
        <v>326</v>
      </c>
      <c r="D111" s="68" t="s">
        <v>168</v>
      </c>
      <c r="E111" s="25" t="s">
        <v>169</v>
      </c>
      <c r="F111" s="38">
        <v>95</v>
      </c>
      <c r="G111" s="9"/>
      <c r="H111" s="37">
        <f t="shared" si="2"/>
      </c>
      <c r="I111" s="69"/>
    </row>
    <row r="112" spans="1:9" s="23" customFormat="1" ht="15.75" customHeight="1">
      <c r="A112" s="9">
        <v>95</v>
      </c>
      <c r="B112" s="2" t="s">
        <v>170</v>
      </c>
      <c r="C112" s="122"/>
      <c r="D112" s="68" t="s">
        <v>171</v>
      </c>
      <c r="E112" s="25" t="s">
        <v>172</v>
      </c>
      <c r="F112" s="38">
        <v>95</v>
      </c>
      <c r="G112" s="9"/>
      <c r="H112" s="37">
        <f t="shared" si="2"/>
      </c>
      <c r="I112" s="69"/>
    </row>
    <row r="113" spans="1:9" s="23" customFormat="1" ht="15.75" customHeight="1">
      <c r="A113" s="9">
        <v>96</v>
      </c>
      <c r="B113" s="2" t="s">
        <v>95</v>
      </c>
      <c r="C113" s="122"/>
      <c r="D113" s="68" t="s">
        <v>173</v>
      </c>
      <c r="E113" s="25" t="s">
        <v>174</v>
      </c>
      <c r="F113" s="38">
        <v>95</v>
      </c>
      <c r="G113" s="9"/>
      <c r="H113" s="37">
        <f t="shared" si="2"/>
      </c>
      <c r="I113" s="69"/>
    </row>
    <row r="114" spans="1:9" s="23" customFormat="1" ht="15.75" customHeight="1">
      <c r="A114" s="9">
        <v>97</v>
      </c>
      <c r="B114" s="2" t="s">
        <v>96</v>
      </c>
      <c r="C114" s="122"/>
      <c r="D114" s="68" t="s">
        <v>175</v>
      </c>
      <c r="E114" s="25" t="s">
        <v>176</v>
      </c>
      <c r="F114" s="38">
        <v>95</v>
      </c>
      <c r="G114" s="9"/>
      <c r="H114" s="37">
        <f t="shared" si="2"/>
      </c>
      <c r="I114" s="69"/>
    </row>
    <row r="115" spans="1:9" s="23" customFormat="1" ht="15.75" customHeight="1">
      <c r="A115" s="9">
        <v>98</v>
      </c>
      <c r="B115" s="2" t="s">
        <v>97</v>
      </c>
      <c r="C115" s="122"/>
      <c r="D115" s="68" t="s">
        <v>177</v>
      </c>
      <c r="E115" s="25" t="s">
        <v>178</v>
      </c>
      <c r="F115" s="38">
        <v>95</v>
      </c>
      <c r="G115" s="9"/>
      <c r="H115" s="37">
        <f t="shared" si="2"/>
      </c>
      <c r="I115" s="69"/>
    </row>
    <row r="116" spans="1:9" s="23" customFormat="1" ht="15.75" customHeight="1">
      <c r="A116" s="9">
        <v>99</v>
      </c>
      <c r="B116" s="2" t="s">
        <v>98</v>
      </c>
      <c r="C116" s="122"/>
      <c r="D116" s="68" t="s">
        <v>179</v>
      </c>
      <c r="E116" s="25" t="s">
        <v>180</v>
      </c>
      <c r="F116" s="38">
        <v>95</v>
      </c>
      <c r="G116" s="9"/>
      <c r="H116" s="37">
        <f t="shared" si="2"/>
      </c>
      <c r="I116" s="69"/>
    </row>
    <row r="117" spans="1:9" s="85" customFormat="1" ht="15.75" customHeight="1">
      <c r="A117" s="9">
        <v>100</v>
      </c>
      <c r="B117" s="2" t="s">
        <v>99</v>
      </c>
      <c r="C117" s="123"/>
      <c r="D117" s="68" t="s">
        <v>305</v>
      </c>
      <c r="E117" s="25" t="s">
        <v>166</v>
      </c>
      <c r="F117" s="38">
        <v>95</v>
      </c>
      <c r="G117" s="9"/>
      <c r="H117" s="37">
        <f t="shared" si="2"/>
      </c>
      <c r="I117" s="69"/>
    </row>
    <row r="118" spans="1:9" s="85" customFormat="1" ht="15.75" customHeight="1">
      <c r="A118" s="9">
        <v>101</v>
      </c>
      <c r="B118" s="2" t="s">
        <v>181</v>
      </c>
      <c r="C118" s="122" t="s">
        <v>300</v>
      </c>
      <c r="D118" s="68" t="s">
        <v>182</v>
      </c>
      <c r="E118" s="25" t="s">
        <v>183</v>
      </c>
      <c r="F118" s="38">
        <v>90</v>
      </c>
      <c r="G118" s="9"/>
      <c r="H118" s="37">
        <f t="shared" si="2"/>
      </c>
      <c r="I118" s="69"/>
    </row>
    <row r="119" spans="1:9" s="85" customFormat="1" ht="15.75" customHeight="1">
      <c r="A119" s="9">
        <v>102</v>
      </c>
      <c r="B119" s="2" t="s">
        <v>184</v>
      </c>
      <c r="C119" s="122"/>
      <c r="D119" s="68" t="s">
        <v>185</v>
      </c>
      <c r="E119" s="25" t="s">
        <v>186</v>
      </c>
      <c r="F119" s="38">
        <v>90</v>
      </c>
      <c r="G119" s="9"/>
      <c r="H119" s="37">
        <f t="shared" si="2"/>
      </c>
      <c r="I119" s="69"/>
    </row>
    <row r="120" spans="1:9" s="85" customFormat="1" ht="15.75" customHeight="1">
      <c r="A120" s="9">
        <v>103</v>
      </c>
      <c r="B120" s="2" t="s">
        <v>71</v>
      </c>
      <c r="C120" s="122"/>
      <c r="D120" s="68" t="s">
        <v>187</v>
      </c>
      <c r="E120" s="25" t="s">
        <v>188</v>
      </c>
      <c r="F120" s="38">
        <v>90</v>
      </c>
      <c r="G120" s="9"/>
      <c r="H120" s="37">
        <f t="shared" si="2"/>
      </c>
      <c r="I120" s="69"/>
    </row>
    <row r="121" spans="1:9" s="85" customFormat="1" ht="15.75" customHeight="1">
      <c r="A121" s="9">
        <v>104</v>
      </c>
      <c r="B121" s="2" t="s">
        <v>72</v>
      </c>
      <c r="C121" s="122"/>
      <c r="D121" s="68" t="s">
        <v>306</v>
      </c>
      <c r="E121" s="25" t="s">
        <v>189</v>
      </c>
      <c r="F121" s="38">
        <v>90</v>
      </c>
      <c r="G121" s="9"/>
      <c r="H121" s="37">
        <f t="shared" si="2"/>
      </c>
      <c r="I121" s="69"/>
    </row>
    <row r="122" spans="1:9" s="23" customFormat="1" ht="15.75" customHeight="1">
      <c r="A122" s="9">
        <v>105</v>
      </c>
      <c r="B122" s="84" t="s">
        <v>232</v>
      </c>
      <c r="C122" s="122"/>
      <c r="D122" s="94" t="s">
        <v>238</v>
      </c>
      <c r="E122" s="25" t="s">
        <v>247</v>
      </c>
      <c r="F122" s="38">
        <v>100</v>
      </c>
      <c r="G122" s="9"/>
      <c r="H122" s="37">
        <f t="shared" si="2"/>
      </c>
      <c r="I122" s="69"/>
    </row>
    <row r="123" spans="1:9" s="23" customFormat="1" ht="15.75" customHeight="1">
      <c r="A123" s="9">
        <v>106</v>
      </c>
      <c r="B123" s="84" t="s">
        <v>233</v>
      </c>
      <c r="C123" s="122"/>
      <c r="D123" s="94" t="s">
        <v>239</v>
      </c>
      <c r="E123" s="25" t="s">
        <v>246</v>
      </c>
      <c r="F123" s="38">
        <v>100</v>
      </c>
      <c r="G123" s="9"/>
      <c r="H123" s="37">
        <f t="shared" si="2"/>
      </c>
      <c r="I123" s="69"/>
    </row>
    <row r="124" spans="1:9" s="23" customFormat="1" ht="15.75" customHeight="1">
      <c r="A124" s="9">
        <v>107</v>
      </c>
      <c r="B124" s="84" t="s">
        <v>234</v>
      </c>
      <c r="C124" s="122"/>
      <c r="D124" s="94" t="s">
        <v>240</v>
      </c>
      <c r="E124" s="25" t="s">
        <v>245</v>
      </c>
      <c r="F124" s="38">
        <v>100</v>
      </c>
      <c r="G124" s="9"/>
      <c r="H124" s="37">
        <f t="shared" si="2"/>
      </c>
      <c r="I124" s="69"/>
    </row>
    <row r="125" spans="1:9" s="23" customFormat="1" ht="15.75" customHeight="1">
      <c r="A125" s="9">
        <v>108</v>
      </c>
      <c r="B125" s="84" t="s">
        <v>235</v>
      </c>
      <c r="C125" s="122"/>
      <c r="D125" s="93" t="s">
        <v>241</v>
      </c>
      <c r="E125" s="25" t="s">
        <v>244</v>
      </c>
      <c r="F125" s="38">
        <v>100</v>
      </c>
      <c r="G125" s="9"/>
      <c r="H125" s="37">
        <f t="shared" si="2"/>
      </c>
      <c r="I125" s="69"/>
    </row>
    <row r="126" spans="1:9" s="23" customFormat="1" ht="15.75" customHeight="1">
      <c r="A126" s="9">
        <v>109</v>
      </c>
      <c r="B126" s="84" t="s">
        <v>236</v>
      </c>
      <c r="C126" s="122"/>
      <c r="D126" s="93" t="s">
        <v>242</v>
      </c>
      <c r="E126" s="25" t="s">
        <v>248</v>
      </c>
      <c r="F126" s="38">
        <v>100</v>
      </c>
      <c r="G126" s="9"/>
      <c r="H126" s="37">
        <f t="shared" si="2"/>
      </c>
      <c r="I126" s="69"/>
    </row>
    <row r="127" spans="1:9" s="23" customFormat="1" ht="15.75" customHeight="1">
      <c r="A127" s="9">
        <v>110</v>
      </c>
      <c r="B127" s="84" t="s">
        <v>237</v>
      </c>
      <c r="C127" s="123"/>
      <c r="D127" s="93" t="s">
        <v>243</v>
      </c>
      <c r="E127" s="25" t="s">
        <v>249</v>
      </c>
      <c r="F127" s="38">
        <v>100</v>
      </c>
      <c r="G127" s="9"/>
      <c r="H127" s="37">
        <f t="shared" si="2"/>
      </c>
      <c r="I127" s="69"/>
    </row>
    <row r="128" spans="1:9" ht="21" customHeight="1">
      <c r="A128" s="137" t="s">
        <v>190</v>
      </c>
      <c r="B128" s="137"/>
      <c r="C128" s="137"/>
      <c r="D128" s="137"/>
      <c r="E128" s="137"/>
      <c r="F128" s="137"/>
      <c r="G128" s="137"/>
      <c r="H128" s="131">
        <f>IF(SUM(H77:H127,H15:H74)=0,"",SUM(H77:H127,H15:H74))</f>
      </c>
      <c r="I128" s="132"/>
    </row>
    <row r="129" spans="1:9" ht="21" customHeight="1">
      <c r="A129" s="26"/>
      <c r="B129" s="26"/>
      <c r="C129" s="26"/>
      <c r="D129" s="26"/>
      <c r="E129" s="26"/>
      <c r="F129" s="26"/>
      <c r="G129" s="26"/>
      <c r="H129" s="27"/>
      <c r="I129" s="27"/>
    </row>
    <row r="130" spans="1:9" ht="21" customHeight="1">
      <c r="A130" s="26"/>
      <c r="B130" s="26"/>
      <c r="C130" s="26"/>
      <c r="D130" s="26"/>
      <c r="E130" s="26"/>
      <c r="F130" s="26"/>
      <c r="G130" s="26"/>
      <c r="H130" s="27"/>
      <c r="I130" s="27"/>
    </row>
    <row r="131" spans="1:9" ht="21" customHeight="1">
      <c r="A131" s="26"/>
      <c r="B131" s="26"/>
      <c r="C131" s="26"/>
      <c r="D131" s="26"/>
      <c r="E131" s="26"/>
      <c r="F131" s="26"/>
      <c r="G131" s="26"/>
      <c r="H131" s="27"/>
      <c r="I131" s="27"/>
    </row>
    <row r="132" spans="1:9" ht="21" customHeight="1">
      <c r="A132" s="26"/>
      <c r="B132" s="26"/>
      <c r="C132" s="26"/>
      <c r="D132" s="26"/>
      <c r="E132" s="26"/>
      <c r="F132" s="26"/>
      <c r="G132" s="26"/>
      <c r="H132" s="27"/>
      <c r="I132" s="27"/>
    </row>
    <row r="133" spans="1:9" ht="21" customHeight="1">
      <c r="A133" s="26"/>
      <c r="B133" s="26"/>
      <c r="C133" s="26"/>
      <c r="D133" s="26"/>
      <c r="E133" s="26"/>
      <c r="F133" s="26"/>
      <c r="G133" s="26"/>
      <c r="H133" s="27"/>
      <c r="I133" s="27"/>
    </row>
    <row r="134" spans="1:9" ht="21" customHeight="1">
      <c r="A134" s="26"/>
      <c r="B134" s="26"/>
      <c r="C134" s="26"/>
      <c r="D134" s="26"/>
      <c r="E134" s="26"/>
      <c r="F134" s="26"/>
      <c r="G134" s="26"/>
      <c r="H134" s="27"/>
      <c r="I134" s="27"/>
    </row>
    <row r="135" spans="1:9" ht="21" customHeight="1">
      <c r="A135" s="26"/>
      <c r="B135" s="26"/>
      <c r="C135" s="26"/>
      <c r="D135" s="26"/>
      <c r="E135" s="26"/>
      <c r="F135" s="26"/>
      <c r="G135" s="26"/>
      <c r="H135" s="27"/>
      <c r="I135" s="27"/>
    </row>
    <row r="136" spans="1:9" ht="21" customHeight="1" thickBot="1">
      <c r="A136" s="26"/>
      <c r="B136" s="26"/>
      <c r="C136" s="26"/>
      <c r="D136" s="26"/>
      <c r="E136" s="26"/>
      <c r="F136" s="26"/>
      <c r="G136" s="26"/>
      <c r="H136" s="27"/>
      <c r="I136" s="27"/>
    </row>
    <row r="137" spans="1:9" ht="16.5">
      <c r="A137" s="111" t="s">
        <v>191</v>
      </c>
      <c r="B137" s="112"/>
      <c r="C137" s="112"/>
      <c r="D137" s="112"/>
      <c r="E137" s="112"/>
      <c r="F137" s="112"/>
      <c r="G137" s="112"/>
      <c r="H137" s="112"/>
      <c r="I137" s="113"/>
    </row>
    <row r="138" spans="1:9" ht="16.5">
      <c r="A138" s="106" t="s">
        <v>192</v>
      </c>
      <c r="B138" s="107"/>
      <c r="C138" s="40"/>
      <c r="D138" s="40"/>
      <c r="E138" s="17"/>
      <c r="F138" s="108" t="s">
        <v>193</v>
      </c>
      <c r="G138" s="108"/>
      <c r="H138" s="41"/>
      <c r="I138" s="42"/>
    </row>
    <row r="139" spans="1:9" ht="16.5">
      <c r="A139" s="106" t="s">
        <v>194</v>
      </c>
      <c r="B139" s="107"/>
      <c r="C139" s="40"/>
      <c r="D139" s="40"/>
      <c r="E139" s="40"/>
      <c r="F139" s="40"/>
      <c r="G139" s="48"/>
      <c r="H139" s="40"/>
      <c r="I139" s="43"/>
    </row>
    <row r="140" spans="1:9" ht="16.5">
      <c r="A140" s="106" t="s">
        <v>195</v>
      </c>
      <c r="B140" s="107"/>
      <c r="C140" s="44"/>
      <c r="D140" s="44"/>
      <c r="E140" s="71"/>
      <c r="F140" s="130" t="s">
        <v>196</v>
      </c>
      <c r="G140" s="130"/>
      <c r="H140" s="45"/>
      <c r="I140" s="46"/>
    </row>
    <row r="141" spans="1:9" ht="16.5">
      <c r="A141" s="106" t="s">
        <v>197</v>
      </c>
      <c r="B141" s="107"/>
      <c r="C141" s="40"/>
      <c r="D141" s="40"/>
      <c r="E141" s="40"/>
      <c r="F141" s="47"/>
      <c r="G141" s="48"/>
      <c r="H141" s="49"/>
      <c r="I141" s="50"/>
    </row>
    <row r="142" spans="1:9" ht="16.5">
      <c r="A142" s="106" t="s">
        <v>198</v>
      </c>
      <c r="B142" s="107"/>
      <c r="C142" s="44"/>
      <c r="D142" s="44"/>
      <c r="E142" s="17"/>
      <c r="F142" s="51"/>
      <c r="G142" s="52"/>
      <c r="H142" s="53"/>
      <c r="I142" s="54"/>
    </row>
    <row r="143" spans="1:9" ht="16.5">
      <c r="A143" s="106" t="s">
        <v>199</v>
      </c>
      <c r="B143" s="107"/>
      <c r="C143" s="17" t="s">
        <v>60</v>
      </c>
      <c r="D143" s="17"/>
      <c r="E143" s="114" t="s">
        <v>200</v>
      </c>
      <c r="F143" s="115"/>
      <c r="G143" s="115"/>
      <c r="H143" s="115"/>
      <c r="I143" s="116"/>
    </row>
    <row r="144" spans="1:9" ht="16.5">
      <c r="A144" s="55"/>
      <c r="B144" s="17"/>
      <c r="C144" s="17" t="s">
        <v>201</v>
      </c>
      <c r="D144" s="17"/>
      <c r="E144" s="17"/>
      <c r="F144" s="72"/>
      <c r="G144" s="52"/>
      <c r="H144" s="73"/>
      <c r="I144" s="74"/>
    </row>
    <row r="145" spans="1:9" ht="16.5" customHeight="1">
      <c r="A145" s="109"/>
      <c r="B145" s="110"/>
      <c r="C145" s="52" t="s">
        <v>202</v>
      </c>
      <c r="D145" s="40"/>
      <c r="E145" s="40"/>
      <c r="F145" s="40"/>
      <c r="G145" s="48"/>
      <c r="H145" s="40"/>
      <c r="I145" s="43"/>
    </row>
    <row r="146" spans="1:9" ht="17.25" thickBot="1">
      <c r="A146" s="56"/>
      <c r="B146" s="24" t="s">
        <v>203</v>
      </c>
      <c r="C146" s="22"/>
      <c r="D146" s="57"/>
      <c r="E146" s="57"/>
      <c r="F146" s="58"/>
      <c r="G146" s="57"/>
      <c r="H146" s="59"/>
      <c r="I146" s="60"/>
    </row>
    <row r="147" spans="1:8" ht="5.25" customHeight="1">
      <c r="A147" s="5"/>
      <c r="C147" s="5"/>
      <c r="D147" s="5"/>
      <c r="E147" s="5"/>
      <c r="F147" s="61"/>
      <c r="H147" s="62"/>
    </row>
    <row r="148" spans="1:9" ht="16.5">
      <c r="A148" s="105" t="s">
        <v>204</v>
      </c>
      <c r="B148" s="105"/>
      <c r="C148" s="40"/>
      <c r="D148" s="40"/>
      <c r="E148" s="78" t="s">
        <v>205</v>
      </c>
      <c r="F148" s="79"/>
      <c r="G148" s="41"/>
      <c r="H148" s="41"/>
      <c r="I148" s="80"/>
    </row>
    <row r="149" spans="1:9" ht="16.5">
      <c r="A149" s="105" t="s">
        <v>206</v>
      </c>
      <c r="B149" s="105"/>
      <c r="C149" s="18"/>
      <c r="D149" s="18"/>
      <c r="E149" s="78" t="s">
        <v>207</v>
      </c>
      <c r="F149" s="81"/>
      <c r="G149" s="45"/>
      <c r="H149" s="45"/>
      <c r="I149" s="82"/>
    </row>
    <row r="150" spans="1:9" ht="16.5">
      <c r="A150" s="63"/>
      <c r="B150" s="63"/>
      <c r="C150" s="63"/>
      <c r="D150" s="75"/>
      <c r="E150" s="75"/>
      <c r="F150" s="52"/>
      <c r="G150" s="52"/>
      <c r="H150" s="64"/>
      <c r="I150" s="63"/>
    </row>
    <row r="151" spans="1:9" ht="16.5">
      <c r="A151" s="63"/>
      <c r="B151" s="63"/>
      <c r="C151" s="63"/>
      <c r="D151" s="75"/>
      <c r="E151" s="75"/>
      <c r="F151" s="52"/>
      <c r="G151" s="52"/>
      <c r="H151" s="64"/>
      <c r="I151" s="63"/>
    </row>
    <row r="152" spans="1:9" ht="16.5">
      <c r="A152" s="63"/>
      <c r="B152" s="63"/>
      <c r="C152" s="63"/>
      <c r="D152" s="75"/>
      <c r="E152" s="75"/>
      <c r="F152" s="52"/>
      <c r="G152" s="52"/>
      <c r="H152" s="64"/>
      <c r="I152" s="63"/>
    </row>
    <row r="153" spans="1:9" ht="16.5">
      <c r="A153" s="63"/>
      <c r="B153" s="63"/>
      <c r="C153" s="63"/>
      <c r="D153" s="75"/>
      <c r="E153" s="75"/>
      <c r="F153" s="63"/>
      <c r="G153" s="52"/>
      <c r="H153" s="64"/>
      <c r="I153" s="63"/>
    </row>
    <row r="154" spans="1:9" ht="16.5">
      <c r="A154" s="15"/>
      <c r="B154" s="15"/>
      <c r="C154" s="15"/>
      <c r="D154" s="15"/>
      <c r="E154" s="15"/>
      <c r="F154" s="15"/>
      <c r="G154" s="28"/>
      <c r="H154" s="15"/>
      <c r="I154" s="15"/>
    </row>
    <row r="155" spans="1:9" ht="16.5">
      <c r="A155" s="14"/>
      <c r="B155" s="63"/>
      <c r="C155" s="52"/>
      <c r="D155" s="75"/>
      <c r="E155" s="75"/>
      <c r="F155" s="63"/>
      <c r="G155" s="52"/>
      <c r="H155" s="53"/>
      <c r="I155" s="63"/>
    </row>
    <row r="156" spans="1:9" ht="16.5">
      <c r="A156" s="16"/>
      <c r="B156" s="16"/>
      <c r="C156" s="16"/>
      <c r="D156" s="16"/>
      <c r="E156" s="16"/>
      <c r="F156" s="16"/>
      <c r="G156" s="76"/>
      <c r="H156" s="16"/>
      <c r="I156" s="16"/>
    </row>
    <row r="157" spans="1:9" ht="16.5">
      <c r="A157" s="65"/>
      <c r="B157" s="63"/>
      <c r="C157" s="52"/>
      <c r="D157" s="75"/>
      <c r="E157" s="75"/>
      <c r="F157" s="63"/>
      <c r="G157" s="52"/>
      <c r="H157" s="53"/>
      <c r="I157" s="63"/>
    </row>
    <row r="158" spans="1:9" ht="16.5">
      <c r="A158" s="16"/>
      <c r="B158" s="16"/>
      <c r="C158" s="16"/>
      <c r="D158" s="16"/>
      <c r="E158" s="16"/>
      <c r="F158" s="16"/>
      <c r="G158" s="76"/>
      <c r="H158" s="16"/>
      <c r="I158" s="16"/>
    </row>
    <row r="159" spans="1:9" ht="16.5">
      <c r="A159" s="14"/>
      <c r="B159" s="63"/>
      <c r="C159" s="52"/>
      <c r="D159" s="75"/>
      <c r="E159" s="75"/>
      <c r="F159" s="63"/>
      <c r="G159" s="52"/>
      <c r="H159" s="53"/>
      <c r="I159" s="63"/>
    </row>
    <row r="160" spans="1:9" ht="16.5">
      <c r="A160" s="17"/>
      <c r="B160" s="17"/>
      <c r="C160" s="17"/>
      <c r="D160" s="17"/>
      <c r="E160" s="17"/>
      <c r="F160" s="17"/>
      <c r="G160" s="52"/>
      <c r="H160" s="17"/>
      <c r="I160" s="17"/>
    </row>
    <row r="161" spans="1:9" ht="16.5">
      <c r="A161" s="52"/>
      <c r="B161" s="63"/>
      <c r="C161" s="52"/>
      <c r="D161" s="75"/>
      <c r="E161" s="75"/>
      <c r="F161" s="63"/>
      <c r="G161" s="52"/>
      <c r="H161" s="53"/>
      <c r="I161" s="63"/>
    </row>
    <row r="162" spans="1:9" ht="16.5">
      <c r="A162" s="63"/>
      <c r="B162" s="63"/>
      <c r="C162" s="63"/>
      <c r="D162" s="75"/>
      <c r="E162" s="75"/>
      <c r="F162" s="63"/>
      <c r="G162" s="52"/>
      <c r="H162" s="64"/>
      <c r="I162" s="63"/>
    </row>
    <row r="163" spans="1:9" ht="16.5">
      <c r="A163" s="63"/>
      <c r="B163" s="63"/>
      <c r="C163" s="15"/>
      <c r="D163" s="15"/>
      <c r="E163" s="15"/>
      <c r="F163" s="15"/>
      <c r="G163" s="52"/>
      <c r="H163" s="64"/>
      <c r="I163" s="63"/>
    </row>
    <row r="164" spans="1:9" ht="16.5">
      <c r="A164" s="63"/>
      <c r="B164" s="63"/>
      <c r="C164" s="63"/>
      <c r="D164" s="75"/>
      <c r="E164" s="75"/>
      <c r="F164" s="63"/>
      <c r="G164" s="52"/>
      <c r="H164" s="64"/>
      <c r="I164" s="63"/>
    </row>
  </sheetData>
  <sheetProtection/>
  <protectedRanges>
    <protectedRange sqref="A150:I152 I72:I85 I51:I65 G87:G127 I87:I99 I101:I127 I16:I49 G15:G85" name="範圍1"/>
    <protectedRange sqref="H101:H127 H16:H49 H51:H99" name="範圍1_1"/>
  </protectedRanges>
  <mergeCells count="44">
    <mergeCell ref="A148:B148"/>
    <mergeCell ref="A139:B139"/>
    <mergeCell ref="A140:B140"/>
    <mergeCell ref="C82:C86"/>
    <mergeCell ref="C57:C61"/>
    <mergeCell ref="C108:C110"/>
    <mergeCell ref="C111:C117"/>
    <mergeCell ref="C15:D15"/>
    <mergeCell ref="A7:I8"/>
    <mergeCell ref="C118:C127"/>
    <mergeCell ref="C50:D50"/>
    <mergeCell ref="C66:C71"/>
    <mergeCell ref="C101:C107"/>
    <mergeCell ref="C87:C91"/>
    <mergeCell ref="H128:I128"/>
    <mergeCell ref="E42:E49"/>
    <mergeCell ref="E51:E56"/>
    <mergeCell ref="C62:C65"/>
    <mergeCell ref="A128:G128"/>
    <mergeCell ref="E66:E71"/>
    <mergeCell ref="C42:C49"/>
    <mergeCell ref="C51:C56"/>
    <mergeCell ref="C100:D100"/>
    <mergeCell ref="C92:C99"/>
    <mergeCell ref="A137:I137"/>
    <mergeCell ref="E143:I143"/>
    <mergeCell ref="C16:C17"/>
    <mergeCell ref="C18:C29"/>
    <mergeCell ref="C30:C41"/>
    <mergeCell ref="C72:C81"/>
    <mergeCell ref="E30:E41"/>
    <mergeCell ref="F140:G140"/>
    <mergeCell ref="A143:B143"/>
    <mergeCell ref="A138:B138"/>
    <mergeCell ref="A1:I1"/>
    <mergeCell ref="A2:I2"/>
    <mergeCell ref="A3:I3"/>
    <mergeCell ref="A4:I4"/>
    <mergeCell ref="A5:I5"/>
    <mergeCell ref="A149:B149"/>
    <mergeCell ref="A141:B141"/>
    <mergeCell ref="A142:B142"/>
    <mergeCell ref="F138:G138"/>
    <mergeCell ref="A145:B145"/>
  </mergeCells>
  <printOptions/>
  <pageMargins left="0.2362204724409449" right="0.153125" top="0.3937007874015748" bottom="0.15748031496062992" header="0.11811023622047245" footer="0.31496062992125984"/>
  <pageSetup horizontalDpi="600" verticalDpi="600" orientation="portrait" paperSize="9" scale="98" r:id="rId1"/>
  <headerFooter>
    <oddHeader>&amp;R&amp;7建立日期﹕14/02/2011
更新日期﹕9/6/2021</oddHeader>
  </headerFooter>
  <rowBreaks count="2" manualBreakCount="2">
    <brk id="49" max="8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GBHK_AC Clerk</dc:creator>
  <cp:keywords/>
  <dc:description/>
  <cp:lastModifiedBy>user</cp:lastModifiedBy>
  <cp:lastPrinted>2020-12-16T03:32:22Z</cp:lastPrinted>
  <dcterms:created xsi:type="dcterms:W3CDTF">2011-01-21T08:06:03Z</dcterms:created>
  <dcterms:modified xsi:type="dcterms:W3CDTF">2021-06-09T08:35:44Z</dcterms:modified>
  <cp:category/>
  <cp:version/>
  <cp:contentType/>
  <cp:contentStatus/>
</cp:coreProperties>
</file>